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Kubryń\SENAT 2025\Senat_28.08.25r_IPJ\zał. do wn.4_FP\"/>
    </mc:Choice>
  </mc:AlternateContent>
  <xr:revisionPtr revIDLastSave="0" documentId="13_ncr:1_{D61A5503-4218-4794-97FB-8238BAAFBCF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3" i="1" l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F78" i="1"/>
  <c r="F75" i="1"/>
  <c r="F76" i="1"/>
  <c r="E70" i="1"/>
  <c r="F70" i="1"/>
  <c r="C70" i="1"/>
  <c r="H65" i="1"/>
  <c r="G43" i="1"/>
  <c r="F43" i="1"/>
  <c r="E43" i="1"/>
  <c r="C43" i="1"/>
  <c r="C86" i="1"/>
  <c r="C85" i="1"/>
  <c r="H85" i="1"/>
  <c r="H86" i="1"/>
  <c r="D86" i="1" s="1"/>
  <c r="D84" i="1" s="1"/>
  <c r="F82" i="1"/>
  <c r="F83" i="1"/>
  <c r="E82" i="1"/>
  <c r="E83" i="1"/>
  <c r="C82" i="1"/>
  <c r="C83" i="1"/>
  <c r="F73" i="1"/>
  <c r="F74" i="1"/>
  <c r="E73" i="1"/>
  <c r="E74" i="1"/>
  <c r="C73" i="1"/>
  <c r="C74" i="1"/>
  <c r="C77" i="1"/>
  <c r="E77" i="1"/>
  <c r="F77" i="1"/>
  <c r="E75" i="1"/>
  <c r="C75" i="1"/>
  <c r="C69" i="1"/>
  <c r="C71" i="1"/>
  <c r="C72" i="1"/>
  <c r="C76" i="1"/>
  <c r="C78" i="1"/>
  <c r="C79" i="1"/>
  <c r="C80" i="1"/>
  <c r="C81" i="1"/>
  <c r="F69" i="1"/>
  <c r="F71" i="1"/>
  <c r="F72" i="1"/>
  <c r="F79" i="1"/>
  <c r="F80" i="1"/>
  <c r="F81" i="1"/>
  <c r="E69" i="1"/>
  <c r="E71" i="1"/>
  <c r="E72" i="1"/>
  <c r="E76" i="1"/>
  <c r="E78" i="1"/>
  <c r="E79" i="1"/>
  <c r="E80" i="1"/>
  <c r="E81" i="1"/>
  <c r="F39" i="1"/>
  <c r="F40" i="1"/>
  <c r="F41" i="1"/>
  <c r="F42" i="1"/>
  <c r="F44" i="1"/>
  <c r="G39" i="1"/>
  <c r="G40" i="1"/>
  <c r="G41" i="1"/>
  <c r="G42" i="1"/>
  <c r="G44" i="1"/>
  <c r="E39" i="1"/>
  <c r="E40" i="1"/>
  <c r="E41" i="1"/>
  <c r="E42" i="1"/>
  <c r="E44" i="1"/>
  <c r="F29" i="1"/>
  <c r="E29" i="1"/>
  <c r="H15" i="1"/>
  <c r="H36" i="1"/>
  <c r="F32" i="1"/>
  <c r="D70" i="1" l="1"/>
  <c r="H88" i="1"/>
  <c r="D43" i="1"/>
  <c r="D41" i="1"/>
  <c r="C68" i="1"/>
  <c r="C84" i="1"/>
  <c r="D83" i="1"/>
  <c r="D82" i="1"/>
  <c r="D71" i="1"/>
  <c r="D69" i="1"/>
  <c r="D74" i="1"/>
  <c r="D73" i="1"/>
  <c r="D77" i="1"/>
  <c r="D78" i="1"/>
  <c r="D81" i="1"/>
  <c r="D76" i="1"/>
  <c r="D75" i="1"/>
  <c r="D80" i="1"/>
  <c r="D72" i="1"/>
  <c r="D79" i="1"/>
  <c r="C65" i="1"/>
  <c r="C66" i="1"/>
  <c r="D68" i="1" l="1"/>
  <c r="C64" i="1"/>
  <c r="G11" i="1"/>
  <c r="G12" i="1"/>
  <c r="G13" i="1"/>
  <c r="G14" i="1"/>
  <c r="F11" i="1"/>
  <c r="F12" i="1"/>
  <c r="F13" i="1"/>
  <c r="F14" i="1"/>
  <c r="F15" i="1"/>
  <c r="E11" i="1"/>
  <c r="E12" i="1"/>
  <c r="E13" i="1"/>
  <c r="E14" i="1"/>
  <c r="E15" i="1"/>
  <c r="C11" i="1"/>
  <c r="C12" i="1"/>
  <c r="C13" i="1"/>
  <c r="C14" i="1"/>
  <c r="C15" i="1"/>
  <c r="AP88" i="1"/>
  <c r="D13" i="1" l="1"/>
  <c r="D12" i="1"/>
  <c r="D11" i="1"/>
  <c r="D15" i="1"/>
  <c r="D14" i="1"/>
  <c r="H66" i="1"/>
  <c r="H67" i="1" s="1"/>
  <c r="G60" i="1"/>
  <c r="F60" i="1"/>
  <c r="E60" i="1"/>
  <c r="C60" i="1"/>
  <c r="C61" i="1"/>
  <c r="E61" i="1"/>
  <c r="F61" i="1"/>
  <c r="C62" i="1"/>
  <c r="E62" i="1"/>
  <c r="F62" i="1"/>
  <c r="G62" i="1"/>
  <c r="C63" i="1"/>
  <c r="E63" i="1"/>
  <c r="F63" i="1"/>
  <c r="G63" i="1"/>
  <c r="C51" i="1"/>
  <c r="E51" i="1"/>
  <c r="F51" i="1"/>
  <c r="C52" i="1"/>
  <c r="E52" i="1"/>
  <c r="F52" i="1"/>
  <c r="C53" i="1"/>
  <c r="E53" i="1"/>
  <c r="F53" i="1"/>
  <c r="C54" i="1"/>
  <c r="E54" i="1"/>
  <c r="F54" i="1"/>
  <c r="G59" i="1"/>
  <c r="F59" i="1"/>
  <c r="E59" i="1"/>
  <c r="C59" i="1"/>
  <c r="G58" i="1"/>
  <c r="F58" i="1"/>
  <c r="E58" i="1"/>
  <c r="C58" i="1"/>
  <c r="C47" i="1"/>
  <c r="C46" i="1"/>
  <c r="C48" i="1"/>
  <c r="C49" i="1"/>
  <c r="C50" i="1"/>
  <c r="C55" i="1"/>
  <c r="C56" i="1"/>
  <c r="C57" i="1"/>
  <c r="E47" i="1"/>
  <c r="F47" i="1"/>
  <c r="G47" i="1"/>
  <c r="F46" i="1"/>
  <c r="E46" i="1"/>
  <c r="E55" i="1"/>
  <c r="F55" i="1"/>
  <c r="C41" i="1"/>
  <c r="C44" i="1"/>
  <c r="E10" i="1"/>
  <c r="E48" i="1"/>
  <c r="F48" i="1"/>
  <c r="E49" i="1"/>
  <c r="E57" i="1"/>
  <c r="E50" i="1"/>
  <c r="E56" i="1"/>
  <c r="E17" i="1"/>
  <c r="E18" i="1"/>
  <c r="E19" i="1"/>
  <c r="F19" i="1"/>
  <c r="G19" i="1"/>
  <c r="E21" i="1"/>
  <c r="E23" i="1"/>
  <c r="E24" i="1"/>
  <c r="E25" i="1"/>
  <c r="F25" i="1"/>
  <c r="G25" i="1"/>
  <c r="E26" i="1"/>
  <c r="E27" i="1"/>
  <c r="E28" i="1"/>
  <c r="E30" i="1"/>
  <c r="E31" i="1"/>
  <c r="E33" i="1"/>
  <c r="E34" i="1"/>
  <c r="F34" i="1"/>
  <c r="G34" i="1"/>
  <c r="E35" i="1"/>
  <c r="E36" i="1"/>
  <c r="E38" i="1"/>
  <c r="E66" i="1"/>
  <c r="F66" i="1"/>
  <c r="G66" i="1"/>
  <c r="F28" i="1"/>
  <c r="G28" i="1"/>
  <c r="F30" i="1"/>
  <c r="G30" i="1"/>
  <c r="F38" i="1"/>
  <c r="G38" i="1"/>
  <c r="F49" i="1"/>
  <c r="G49" i="1"/>
  <c r="F57" i="1"/>
  <c r="F50" i="1"/>
  <c r="F56" i="1"/>
  <c r="G56" i="1"/>
  <c r="G46" i="1"/>
  <c r="G24" i="1"/>
  <c r="F24" i="1"/>
  <c r="G26" i="1"/>
  <c r="G10" i="1"/>
  <c r="G17" i="1"/>
  <c r="G18" i="1"/>
  <c r="G21" i="1"/>
  <c r="G23" i="1"/>
  <c r="G27" i="1"/>
  <c r="G29" i="1"/>
  <c r="D29" i="1" s="1"/>
  <c r="G31" i="1"/>
  <c r="G32" i="1"/>
  <c r="D32" i="1" s="1"/>
  <c r="G33" i="1"/>
  <c r="G35" i="1"/>
  <c r="G36" i="1"/>
  <c r="F36" i="1"/>
  <c r="F35" i="1"/>
  <c r="C10" i="1"/>
  <c r="C9" i="1" s="1"/>
  <c r="C17" i="1"/>
  <c r="C18" i="1"/>
  <c r="C19" i="1"/>
  <c r="C20" i="1"/>
  <c r="C21" i="1"/>
  <c r="C23" i="1"/>
  <c r="C24" i="1"/>
  <c r="C36" i="1"/>
  <c r="C25" i="1"/>
  <c r="C26" i="1"/>
  <c r="C27" i="1"/>
  <c r="C28" i="1"/>
  <c r="C29" i="1"/>
  <c r="C30" i="1"/>
  <c r="C31" i="1"/>
  <c r="C32" i="1"/>
  <c r="C33" i="1"/>
  <c r="C34" i="1"/>
  <c r="C35" i="1"/>
  <c r="C38" i="1"/>
  <c r="C39" i="1"/>
  <c r="C40" i="1"/>
  <c r="C42" i="1"/>
  <c r="D44" i="1"/>
  <c r="F26" i="1"/>
  <c r="F27" i="1"/>
  <c r="F31" i="1"/>
  <c r="F33" i="1"/>
  <c r="F23" i="1"/>
  <c r="F10" i="1"/>
  <c r="F18" i="1"/>
  <c r="F21" i="1"/>
  <c r="AJ88" i="1"/>
  <c r="AD88" i="1"/>
  <c r="AM88" i="1"/>
  <c r="AN88" i="1"/>
  <c r="AO88" i="1"/>
  <c r="AG88" i="1"/>
  <c r="AH88" i="1"/>
  <c r="AI88" i="1"/>
  <c r="AA88" i="1"/>
  <c r="AB88" i="1"/>
  <c r="AC88" i="1"/>
  <c r="U88" i="1"/>
  <c r="V88" i="1"/>
  <c r="W88" i="1"/>
  <c r="O88" i="1"/>
  <c r="P88" i="1"/>
  <c r="Q88" i="1"/>
  <c r="I88" i="1"/>
  <c r="J88" i="1"/>
  <c r="K88" i="1"/>
  <c r="AR88" i="1"/>
  <c r="AL88" i="1"/>
  <c r="AF88" i="1"/>
  <c r="Z88" i="1"/>
  <c r="T88" i="1"/>
  <c r="N88" i="1"/>
  <c r="E88" i="1" l="1"/>
  <c r="C16" i="1"/>
  <c r="AP89" i="1"/>
  <c r="D52" i="1"/>
  <c r="D51" i="1"/>
  <c r="D53" i="1"/>
  <c r="D10" i="1"/>
  <c r="D9" i="1" s="1"/>
  <c r="D47" i="1"/>
  <c r="D60" i="1"/>
  <c r="D66" i="1"/>
  <c r="D64" i="1" s="1"/>
  <c r="D54" i="1"/>
  <c r="D61" i="1"/>
  <c r="D63" i="1"/>
  <c r="D62" i="1"/>
  <c r="D28" i="1"/>
  <c r="G88" i="1"/>
  <c r="D26" i="1"/>
  <c r="D57" i="1"/>
  <c r="D18" i="1"/>
  <c r="D23" i="1"/>
  <c r="D17" i="1"/>
  <c r="D56" i="1"/>
  <c r="K89" i="1"/>
  <c r="AC89" i="1"/>
  <c r="D27" i="1"/>
  <c r="D25" i="1"/>
  <c r="D48" i="1"/>
  <c r="D40" i="1"/>
  <c r="W89" i="1"/>
  <c r="C37" i="1"/>
  <c r="C22" i="1"/>
  <c r="D30" i="1"/>
  <c r="D39" i="1"/>
  <c r="D36" i="1"/>
  <c r="D34" i="1"/>
  <c r="D33" i="1"/>
  <c r="D24" i="1"/>
  <c r="D21" i="1"/>
  <c r="D50" i="1"/>
  <c r="D49" i="1"/>
  <c r="D55" i="1"/>
  <c r="D58" i="1"/>
  <c r="D59" i="1"/>
  <c r="D42" i="1"/>
  <c r="D38" i="1"/>
  <c r="D35" i="1"/>
  <c r="D31" i="1"/>
  <c r="D19" i="1"/>
  <c r="D46" i="1"/>
  <c r="C45" i="1"/>
  <c r="Q89" i="1"/>
  <c r="AI89" i="1"/>
  <c r="F88" i="1"/>
  <c r="C67" i="1" l="1"/>
  <c r="C88" i="1"/>
  <c r="D16" i="1"/>
  <c r="D22" i="1"/>
  <c r="D45" i="1"/>
  <c r="D37" i="1"/>
  <c r="D88" i="1" l="1"/>
  <c r="D67" i="1"/>
</calcChain>
</file>

<file path=xl/sharedStrings.xml><?xml version="1.0" encoding="utf-8"?>
<sst xmlns="http://schemas.openxmlformats.org/spreadsheetml/2006/main" count="164" uniqueCount="115">
  <si>
    <t>PLAN STUDIÓW</t>
  </si>
  <si>
    <t>PROFIL PRAKTYCZNY</t>
  </si>
  <si>
    <t xml:space="preserve">    Kierunek: FILOLOGIA POLSKA</t>
  </si>
  <si>
    <t>INSTYTUT  PEDAGOGICZNO - JĘZYKOWY</t>
  </si>
  <si>
    <t>Studia  stacjonarne</t>
  </si>
  <si>
    <t>w zakresie: dziennikarstwo i nowe media</t>
  </si>
  <si>
    <t>Ogólnie liczba godzin</t>
  </si>
  <si>
    <t>Rozdział zajęć programowych na semestry</t>
  </si>
  <si>
    <t>Lp</t>
  </si>
  <si>
    <t xml:space="preserve">       Nazwa przedmiotu</t>
  </si>
  <si>
    <t>ECTS</t>
  </si>
  <si>
    <t>w  tym</t>
  </si>
  <si>
    <t>sem  I</t>
  </si>
  <si>
    <t>sem  II</t>
  </si>
  <si>
    <t>sem  III</t>
  </si>
  <si>
    <t>sem  IV</t>
  </si>
  <si>
    <t>sem  V</t>
  </si>
  <si>
    <t>sem  VI</t>
  </si>
  <si>
    <t>w</t>
  </si>
  <si>
    <t>ć/w</t>
  </si>
  <si>
    <t>l</t>
  </si>
  <si>
    <t>p</t>
  </si>
  <si>
    <t>A</t>
  </si>
  <si>
    <t>Wychowanie fizyczne</t>
  </si>
  <si>
    <t>Język obcy</t>
  </si>
  <si>
    <t>E</t>
  </si>
  <si>
    <t>Technologie informacyjne</t>
  </si>
  <si>
    <t>Wiedza o kulturze</t>
  </si>
  <si>
    <t>Nauki pomocnicze filologii polskiej</t>
  </si>
  <si>
    <t>Wstęp do filozofii</t>
  </si>
  <si>
    <t>Kultura społeczna i zawodowa</t>
  </si>
  <si>
    <t>B</t>
  </si>
  <si>
    <t>Przedmioty kierunkowe</t>
  </si>
  <si>
    <t>Współczesna literatura polska</t>
  </si>
  <si>
    <t>Struktura tekstu</t>
  </si>
  <si>
    <t>Kultura języka i wypowiedzi</t>
  </si>
  <si>
    <t>Seminarium dypl. i praca dyplomowa</t>
  </si>
  <si>
    <t>C</t>
  </si>
  <si>
    <t>Przedmioty fakultatywne</t>
  </si>
  <si>
    <t>Przedmiot fakultatywny  1</t>
  </si>
  <si>
    <t>Przedmiot fakultatywny  2</t>
  </si>
  <si>
    <t>Przedmiot fakultatywny  3</t>
  </si>
  <si>
    <t>Przedmiot fakultatywny  4</t>
  </si>
  <si>
    <t>Przedmiot fakultatywny  5</t>
  </si>
  <si>
    <t>D</t>
  </si>
  <si>
    <t>Psychologia społeczna</t>
  </si>
  <si>
    <t>Gatunki dziennikarskie</t>
  </si>
  <si>
    <t>Public relations z podst. warsztatu rzecznika prasowego</t>
  </si>
  <si>
    <t>Współczesna kultura medialna</t>
  </si>
  <si>
    <t>Autoprezentacja z el. emisji głosu i kultury żywego słowa</t>
  </si>
  <si>
    <t>Tabloidyzacja mediów-mediatyzacja polityki</t>
  </si>
  <si>
    <t>Techniki wystąpień publicznych</t>
  </si>
  <si>
    <t>Warsztaty pisarskie</t>
  </si>
  <si>
    <t>Media lokalne w dobie Internetu</t>
  </si>
  <si>
    <t>Media społecznościowe w praktyce</t>
  </si>
  <si>
    <t>Prawo prasowe i autorskie</t>
  </si>
  <si>
    <t>Podstawy projektowania stron www</t>
  </si>
  <si>
    <t>Word Press - warsztaty</t>
  </si>
  <si>
    <t>Język reklamy i copywriting</t>
  </si>
  <si>
    <t>Analiza rynku medialnego w Polsce</t>
  </si>
  <si>
    <t>Organizacja pracy zespołu dziennik.</t>
  </si>
  <si>
    <t>Kreowanie wizerunku w mediach</t>
  </si>
  <si>
    <t>Podstawy warsztatu dziennikarskiego</t>
  </si>
  <si>
    <t>Praktyka zawodowa</t>
  </si>
  <si>
    <t>Godzin tygodniowo</t>
  </si>
  <si>
    <t xml:space="preserve"> Obowiązuje od:</t>
  </si>
  <si>
    <t xml:space="preserve"> w dniu:</t>
  </si>
  <si>
    <t>Zmiany od:</t>
  </si>
  <si>
    <t>Przedmioty kształcenia ogólnego</t>
  </si>
  <si>
    <t>Przedmioty podstawowe</t>
  </si>
  <si>
    <t>F</t>
  </si>
  <si>
    <t>Podstawy komunikacji audiowizualnej</t>
  </si>
  <si>
    <t>Warsztaty z historii lit.pol.(do 1939) /lit.staropol./</t>
  </si>
  <si>
    <t>Warsztaty z historii lit.pol.(do 1939) /romant., pozyt./</t>
  </si>
  <si>
    <t>Warsztaty z historii lit.pol.(do 1939) /Mł.Polska, XX lecie/</t>
  </si>
  <si>
    <t>Poetyka i pragmatyka teekstu</t>
  </si>
  <si>
    <t>Warsztaty z teorii literatury</t>
  </si>
  <si>
    <t>Warsztaty z historii języka polskiego</t>
  </si>
  <si>
    <t>Elementy kultury antycznej z retoryką</t>
  </si>
  <si>
    <t xml:space="preserve">Warsztaty z literatury powszechnej </t>
  </si>
  <si>
    <t>Praktyczna gramatyka opisowa współczesnego j. polskiego</t>
  </si>
  <si>
    <t>Stylistyka praktyczna</t>
  </si>
  <si>
    <t>Podstawy przedsiębiorczości</t>
  </si>
  <si>
    <t>Przygotowanie do praktyki zawodowej</t>
  </si>
  <si>
    <t>AKADEMIA NAUK STOSOWANYCH</t>
  </si>
  <si>
    <t xml:space="preserve"> w ELBLĄGU</t>
  </si>
  <si>
    <t>Zatwierdzony przez Senat ANS w Elblągu</t>
  </si>
  <si>
    <t>G</t>
  </si>
  <si>
    <t>Kino popularne</t>
  </si>
  <si>
    <t>Scenopisarstwo</t>
  </si>
  <si>
    <t>Od recenzji do vloga - krytyka artystyczna</t>
  </si>
  <si>
    <t>/kreatywne pisanie i narracje gier komputerowych</t>
  </si>
  <si>
    <t>Redagowanie tekstu</t>
  </si>
  <si>
    <t>Postać i fabuła w grach</t>
  </si>
  <si>
    <t>Narracja w grach</t>
  </si>
  <si>
    <t>Czasoprzestrzeń w grach</t>
  </si>
  <si>
    <t>Literatura gatunkowa (fantasy, SF, horror, kryminał)</t>
  </si>
  <si>
    <t>H</t>
  </si>
  <si>
    <t>Analiza i interpretacja tekstów kultury</t>
  </si>
  <si>
    <t>Moduł wybieralny: dziennikarstwo i nowe media</t>
  </si>
  <si>
    <t>Moduł wybieralny: kreatywne pisanie i narracje gier komputerowych</t>
  </si>
  <si>
    <t>Przedmiot fakultatywny 6</t>
  </si>
  <si>
    <t>Razem</t>
  </si>
  <si>
    <t xml:space="preserve">Przedmiot techniczny do wyboru </t>
  </si>
  <si>
    <t>Przedmiot fakultatywny 7</t>
  </si>
  <si>
    <t>Współczesny rynek gier</t>
  </si>
  <si>
    <t>Gry jako zjawisko kulturowe</t>
  </si>
  <si>
    <r>
      <t xml:space="preserve">Przedmiot fakultatywny 1 (np. </t>
    </r>
    <r>
      <rPr>
        <i/>
        <sz val="10"/>
        <rFont val="Arial Rounded MT Bold"/>
        <family val="2"/>
      </rPr>
      <t>Larpy, gry narracyjne i gry miejskie, Formy perswazji w kulturze</t>
    </r>
    <r>
      <rPr>
        <sz val="10"/>
        <rFont val="Arial Rounded MT Bold"/>
        <family val="2"/>
      </rPr>
      <t>)</t>
    </r>
  </si>
  <si>
    <r>
      <t xml:space="preserve">Przedmiot fakultatywny 2 (np. </t>
    </r>
    <r>
      <rPr>
        <i/>
        <sz val="10"/>
        <rFont val="Arial Rounded MT Bold"/>
        <family val="2"/>
      </rPr>
      <t>Cybernarracje, Komiks w kulturze</t>
    </r>
    <r>
      <rPr>
        <sz val="10"/>
        <rFont val="Arial Rounded MT Bold"/>
        <family val="2"/>
      </rPr>
      <t>)</t>
    </r>
  </si>
  <si>
    <t>Content writing - tworzenie tekstów użytkowych</t>
  </si>
  <si>
    <t>Creative writing</t>
  </si>
  <si>
    <t>Projektowanie gier komputerowych</t>
  </si>
  <si>
    <t>obowiązuje studentów rekrut. od r. ak. 2025/2026</t>
  </si>
  <si>
    <t>28 sierpnia 2025r.</t>
  </si>
  <si>
    <t>1.10.2025r.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</si>
</sst>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0"/>
      <name val="Arial CE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sz val="28"/>
      <name val="Arial CE"/>
      <family val="2"/>
      <charset val="238"/>
    </font>
    <font>
      <b/>
      <sz val="10"/>
      <name val="Arial CE"/>
      <charset val="238"/>
    </font>
    <font>
      <b/>
      <sz val="9"/>
      <name val="Arial CE"/>
      <family val="2"/>
      <charset val="238"/>
    </font>
    <font>
      <b/>
      <sz val="9"/>
      <name val="Arial CE"/>
      <charset val="238"/>
    </font>
    <font>
      <b/>
      <sz val="12"/>
      <name val="Arial CE"/>
      <family val="2"/>
      <charset val="238"/>
    </font>
    <font>
      <b/>
      <sz val="9"/>
      <name val="Arial Narrow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Arial Narrow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sz val="8"/>
      <name val="Arial Narrow"/>
      <family val="2"/>
      <charset val="238"/>
    </font>
    <font>
      <sz val="10"/>
      <name val="Arial Narrow"/>
      <family val="2"/>
      <charset val="238"/>
    </font>
    <font>
      <sz val="18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Narrow"/>
      <family val="2"/>
      <charset val="238"/>
    </font>
    <font>
      <sz val="10"/>
      <name val="Arial CE"/>
      <charset val="238"/>
    </font>
    <font>
      <sz val="10"/>
      <color indexed="57"/>
      <name val="Arial CE"/>
      <charset val="238"/>
    </font>
    <font>
      <sz val="10"/>
      <color indexed="10"/>
      <name val="Arial CE"/>
      <charset val="238"/>
    </font>
    <font>
      <sz val="10"/>
      <name val="Arial"/>
      <family val="2"/>
      <charset val="238"/>
    </font>
    <font>
      <b/>
      <sz val="11"/>
      <name val="Arial CE"/>
      <charset val="238"/>
    </font>
    <font>
      <b/>
      <sz val="11"/>
      <name val="Arial CE"/>
      <family val="2"/>
      <charset val="238"/>
    </font>
    <font>
      <sz val="12"/>
      <name val="Arial CE"/>
      <family val="2"/>
      <charset val="238"/>
    </font>
    <font>
      <sz val="10"/>
      <name val="Arial Rounded MT Bold"/>
      <family val="2"/>
    </font>
    <font>
      <sz val="10"/>
      <color rgb="FFFF0000"/>
      <name val="Arial CE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sz val="10"/>
      <color rgb="FFFF0000"/>
      <name val="Arial CE"/>
      <charset val="238"/>
    </font>
    <font>
      <b/>
      <sz val="10"/>
      <color rgb="FFFF0000"/>
      <name val="Arial CE"/>
      <charset val="238"/>
    </font>
    <font>
      <i/>
      <sz val="10"/>
      <name val="Arial Rounded MT Bold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05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double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2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9" fillId="0" borderId="3" xfId="0" applyFont="1" applyBorder="1" applyAlignment="1">
      <alignment horizontal="center"/>
    </xf>
    <xf numFmtId="0" fontId="9" fillId="0" borderId="0" xfId="0" applyFont="1"/>
    <xf numFmtId="0" fontId="9" fillId="0" borderId="3" xfId="0" applyFont="1" applyBorder="1"/>
    <xf numFmtId="0" fontId="9" fillId="0" borderId="4" xfId="0" applyFont="1" applyBorder="1"/>
    <xf numFmtId="0" fontId="9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0" fillId="0" borderId="7" xfId="0" applyBorder="1"/>
    <xf numFmtId="0" fontId="1" fillId="0" borderId="7" xfId="0" applyFont="1" applyBorder="1"/>
    <xf numFmtId="0" fontId="10" fillId="0" borderId="3" xfId="0" applyFont="1" applyBorder="1"/>
    <xf numFmtId="0" fontId="11" fillId="0" borderId="0" xfId="0" applyFont="1"/>
    <xf numFmtId="0" fontId="10" fillId="0" borderId="0" xfId="0" applyFont="1"/>
    <xf numFmtId="0" fontId="15" fillId="0" borderId="0" xfId="0" applyFont="1"/>
    <xf numFmtId="0" fontId="14" fillId="0" borderId="0" xfId="0" applyFont="1"/>
    <xf numFmtId="0" fontId="14" fillId="0" borderId="5" xfId="0" applyFont="1" applyBorder="1"/>
    <xf numFmtId="0" fontId="12" fillId="0" borderId="8" xfId="0" applyFont="1" applyBorder="1"/>
    <xf numFmtId="0" fontId="12" fillId="0" borderId="9" xfId="0" applyFont="1" applyBorder="1"/>
    <xf numFmtId="0" fontId="0" fillId="0" borderId="10" xfId="0" applyBorder="1"/>
    <xf numFmtId="0" fontId="10" fillId="0" borderId="11" xfId="0" applyFont="1" applyBorder="1"/>
    <xf numFmtId="0" fontId="10" fillId="0" borderId="9" xfId="0" applyFont="1" applyBorder="1"/>
    <xf numFmtId="0" fontId="0" fillId="0" borderId="9" xfId="0" applyBorder="1"/>
    <xf numFmtId="0" fontId="12" fillId="0" borderId="11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12" fillId="0" borderId="9" xfId="0" applyFont="1" applyBorder="1" applyAlignment="1">
      <alignment horizontal="centerContinuous"/>
    </xf>
    <xf numFmtId="0" fontId="12" fillId="0" borderId="12" xfId="0" applyFont="1" applyBorder="1" applyAlignment="1">
      <alignment horizontal="left"/>
    </xf>
    <xf numFmtId="0" fontId="12" fillId="0" borderId="13" xfId="0" applyFont="1" applyBorder="1" applyAlignment="1">
      <alignment horizontal="centerContinuous"/>
    </xf>
    <xf numFmtId="0" fontId="9" fillId="0" borderId="13" xfId="0" applyFont="1" applyBorder="1" applyAlignment="1">
      <alignment horizontal="centerContinuous"/>
    </xf>
    <xf numFmtId="0" fontId="12" fillId="0" borderId="13" xfId="0" applyFont="1" applyBorder="1"/>
    <xf numFmtId="0" fontId="12" fillId="0" borderId="14" xfId="0" applyFont="1" applyBorder="1"/>
    <xf numFmtId="0" fontId="12" fillId="0" borderId="3" xfId="0" applyFont="1" applyBorder="1"/>
    <xf numFmtId="0" fontId="12" fillId="0" borderId="0" xfId="0" applyFont="1"/>
    <xf numFmtId="0" fontId="10" fillId="0" borderId="0" xfId="0" applyFont="1" applyAlignment="1">
      <alignment horizontal="left"/>
    </xf>
    <xf numFmtId="0" fontId="12" fillId="0" borderId="0" xfId="0" applyFont="1" applyAlignment="1">
      <alignment horizontal="centerContinuous"/>
    </xf>
    <xf numFmtId="0" fontId="12" fillId="0" borderId="3" xfId="0" applyFont="1" applyBorder="1" applyAlignment="1">
      <alignment horizontal="centerContinuous"/>
    </xf>
    <xf numFmtId="0" fontId="9" fillId="0" borderId="0" xfId="0" applyFont="1" applyAlignment="1">
      <alignment horizontal="centerContinuous"/>
    </xf>
    <xf numFmtId="0" fontId="12" fillId="0" borderId="4" xfId="0" applyFont="1" applyBorder="1"/>
    <xf numFmtId="0" fontId="9" fillId="0" borderId="1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4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10" fillId="0" borderId="15" xfId="0" applyFont="1" applyBorder="1"/>
    <xf numFmtId="0" fontId="0" fillId="0" borderId="16" xfId="0" applyBorder="1"/>
    <xf numFmtId="0" fontId="12" fillId="0" borderId="13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9" fillId="0" borderId="17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2" fillId="0" borderId="18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0" fillId="0" borderId="2" xfId="0" applyBorder="1"/>
    <xf numFmtId="0" fontId="9" fillId="0" borderId="19" xfId="0" applyFont="1" applyBorder="1" applyAlignment="1">
      <alignment horizontal="left"/>
    </xf>
    <xf numFmtId="0" fontId="9" fillId="0" borderId="18" xfId="0" applyFont="1" applyBorder="1" applyAlignment="1">
      <alignment horizontal="left"/>
    </xf>
    <xf numFmtId="0" fontId="9" fillId="0" borderId="20" xfId="0" applyFont="1" applyBorder="1" applyAlignment="1">
      <alignment horizontal="left"/>
    </xf>
    <xf numFmtId="0" fontId="12" fillId="0" borderId="21" xfId="0" applyFont="1" applyBorder="1"/>
    <xf numFmtId="0" fontId="10" fillId="0" borderId="22" xfId="0" applyFont="1" applyBorder="1"/>
    <xf numFmtId="0" fontId="10" fillId="0" borderId="21" xfId="0" applyFont="1" applyBorder="1"/>
    <xf numFmtId="0" fontId="12" fillId="0" borderId="23" xfId="0" applyFont="1" applyBorder="1" applyAlignment="1">
      <alignment horizontal="left"/>
    </xf>
    <xf numFmtId="0" fontId="10" fillId="0" borderId="21" xfId="0" applyFont="1" applyBorder="1" applyAlignment="1">
      <alignment horizontal="left"/>
    </xf>
    <xf numFmtId="0" fontId="12" fillId="0" borderId="21" xfId="0" applyFont="1" applyBorder="1" applyAlignment="1">
      <alignment horizontal="centerContinuous"/>
    </xf>
    <xf numFmtId="0" fontId="12" fillId="0" borderId="6" xfId="0" applyFont="1" applyBorder="1" applyAlignment="1">
      <alignment horizontal="left"/>
    </xf>
    <xf numFmtId="0" fontId="10" fillId="0" borderId="7" xfId="0" applyFont="1" applyBorder="1"/>
    <xf numFmtId="0" fontId="10" fillId="0" borderId="24" xfId="0" applyFont="1" applyBorder="1"/>
    <xf numFmtId="0" fontId="12" fillId="0" borderId="2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16" fillId="0" borderId="0" xfId="0" applyFont="1"/>
    <xf numFmtId="0" fontId="2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left" wrapText="1"/>
    </xf>
    <xf numFmtId="0" fontId="9" fillId="0" borderId="2" xfId="0" applyFont="1" applyBorder="1" applyAlignment="1">
      <alignment horizontal="left" wrapText="1"/>
    </xf>
    <xf numFmtId="0" fontId="17" fillId="0" borderId="26" xfId="0" applyFont="1" applyBorder="1" applyAlignment="1">
      <alignment horizontal="center"/>
    </xf>
    <xf numFmtId="0" fontId="17" fillId="0" borderId="27" xfId="0" applyFont="1" applyBorder="1" applyAlignment="1">
      <alignment horizontal="left" wrapText="1"/>
    </xf>
    <xf numFmtId="0" fontId="17" fillId="0" borderId="28" xfId="0" applyFont="1" applyBorder="1" applyAlignment="1">
      <alignment horizontal="center"/>
    </xf>
    <xf numFmtId="0" fontId="17" fillId="0" borderId="28" xfId="0" applyFont="1" applyBorder="1" applyAlignment="1">
      <alignment horizontal="centerContinuous"/>
    </xf>
    <xf numFmtId="0" fontId="17" fillId="0" borderId="27" xfId="0" applyFont="1" applyBorder="1" applyAlignment="1">
      <alignment horizontal="centerContinuous"/>
    </xf>
    <xf numFmtId="0" fontId="17" fillId="0" borderId="29" xfId="0" applyFont="1" applyBorder="1" applyAlignment="1">
      <alignment horizontal="centerContinuous"/>
    </xf>
    <xf numFmtId="0" fontId="17" fillId="0" borderId="30" xfId="0" applyFont="1" applyBorder="1"/>
    <xf numFmtId="0" fontId="17" fillId="0" borderId="31" xfId="0" applyFont="1" applyBorder="1" applyAlignment="1">
      <alignment horizontal="center"/>
    </xf>
    <xf numFmtId="0" fontId="17" fillId="0" borderId="1" xfId="0" applyFont="1" applyBorder="1" applyAlignment="1">
      <alignment horizontal="center" textRotation="90"/>
    </xf>
    <xf numFmtId="0" fontId="17" fillId="0" borderId="1" xfId="0" applyFont="1" applyBorder="1" applyAlignment="1">
      <alignment horizontal="center"/>
    </xf>
    <xf numFmtId="0" fontId="17" fillId="0" borderId="32" xfId="0" applyFont="1" applyBorder="1" applyAlignment="1">
      <alignment horizontal="centerContinuous"/>
    </xf>
    <xf numFmtId="0" fontId="17" fillId="0" borderId="21" xfId="0" applyFont="1" applyBorder="1" applyAlignment="1">
      <alignment horizontal="center"/>
    </xf>
    <xf numFmtId="0" fontId="17" fillId="0" borderId="33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34" xfId="0" applyFont="1" applyBorder="1" applyAlignment="1">
      <alignment horizontal="center"/>
    </xf>
    <xf numFmtId="0" fontId="17" fillId="0" borderId="10" xfId="0" applyFont="1" applyBorder="1" applyAlignment="1">
      <alignment horizontal="left" wrapText="1"/>
    </xf>
    <xf numFmtId="0" fontId="17" fillId="0" borderId="35" xfId="0" applyFont="1" applyBorder="1" applyAlignment="1">
      <alignment horizontal="center" textRotation="90"/>
    </xf>
    <xf numFmtId="0" fontId="17" fillId="0" borderId="36" xfId="0" applyFont="1" applyBorder="1" applyAlignment="1">
      <alignment horizontal="center"/>
    </xf>
    <xf numFmtId="0" fontId="17" fillId="0" borderId="37" xfId="0" applyFont="1" applyBorder="1" applyAlignment="1">
      <alignment horizontal="center"/>
    </xf>
    <xf numFmtId="0" fontId="17" fillId="0" borderId="38" xfId="0" applyFont="1" applyBorder="1" applyAlignment="1">
      <alignment horizontal="center"/>
    </xf>
    <xf numFmtId="0" fontId="17" fillId="0" borderId="39" xfId="0" applyFont="1" applyBorder="1" applyAlignment="1">
      <alignment horizontal="center"/>
    </xf>
    <xf numFmtId="0" fontId="17" fillId="0" borderId="40" xfId="0" applyFont="1" applyBorder="1" applyAlignment="1">
      <alignment horizontal="center"/>
    </xf>
    <xf numFmtId="0" fontId="1" fillId="2" borderId="41" xfId="0" applyFont="1" applyFill="1" applyBorder="1" applyAlignment="1">
      <alignment horizontal="center"/>
    </xf>
    <xf numFmtId="0" fontId="17" fillId="0" borderId="43" xfId="0" applyFont="1" applyBorder="1" applyAlignment="1">
      <alignment horizontal="center"/>
    </xf>
    <xf numFmtId="0" fontId="17" fillId="0" borderId="42" xfId="0" applyFont="1" applyBorder="1" applyAlignment="1">
      <alignment horizontal="left" wrapText="1"/>
    </xf>
    <xf numFmtId="0" fontId="17" fillId="0" borderId="44" xfId="0" applyFont="1" applyBorder="1" applyAlignment="1">
      <alignment horizontal="center"/>
    </xf>
    <xf numFmtId="0" fontId="17" fillId="0" borderId="45" xfId="0" applyFont="1" applyBorder="1" applyAlignment="1">
      <alignment horizontal="center"/>
    </xf>
    <xf numFmtId="0" fontId="17" fillId="0" borderId="46" xfId="0" applyFont="1" applyBorder="1" applyAlignment="1">
      <alignment horizontal="center"/>
    </xf>
    <xf numFmtId="0" fontId="17" fillId="0" borderId="47" xfId="0" applyFont="1" applyBorder="1" applyAlignment="1">
      <alignment horizontal="center"/>
    </xf>
    <xf numFmtId="0" fontId="17" fillId="0" borderId="48" xfId="0" applyFont="1" applyBorder="1" applyAlignment="1">
      <alignment horizontal="center"/>
    </xf>
    <xf numFmtId="0" fontId="17" fillId="2" borderId="49" xfId="0" applyFont="1" applyFill="1" applyBorder="1" applyAlignment="1">
      <alignment horizontal="center"/>
    </xf>
    <xf numFmtId="0" fontId="19" fillId="0" borderId="42" xfId="0" applyFont="1" applyBorder="1" applyAlignment="1">
      <alignment horizontal="left" wrapText="1"/>
    </xf>
    <xf numFmtId="0" fontId="17" fillId="2" borderId="50" xfId="0" applyFont="1" applyFill="1" applyBorder="1" applyAlignment="1">
      <alignment horizontal="center"/>
    </xf>
    <xf numFmtId="0" fontId="17" fillId="0" borderId="51" xfId="0" applyFont="1" applyBorder="1" applyAlignment="1">
      <alignment horizontal="center"/>
    </xf>
    <xf numFmtId="0" fontId="19" fillId="0" borderId="52" xfId="0" applyFont="1" applyBorder="1" applyAlignment="1">
      <alignment horizontal="center"/>
    </xf>
    <xf numFmtId="0" fontId="19" fillId="0" borderId="53" xfId="0" applyFont="1" applyBorder="1" applyAlignment="1">
      <alignment horizontal="center"/>
    </xf>
    <xf numFmtId="0" fontId="19" fillId="0" borderId="47" xfId="0" applyFont="1" applyBorder="1" applyAlignment="1">
      <alignment horizontal="center"/>
    </xf>
    <xf numFmtId="0" fontId="19" fillId="2" borderId="49" xfId="0" applyFont="1" applyFill="1" applyBorder="1" applyAlignment="1">
      <alignment horizontal="center"/>
    </xf>
    <xf numFmtId="0" fontId="19" fillId="0" borderId="43" xfId="0" applyFont="1" applyBorder="1" applyAlignment="1">
      <alignment horizontal="center"/>
    </xf>
    <xf numFmtId="0" fontId="21" fillId="0" borderId="47" xfId="0" applyFont="1" applyBorder="1" applyAlignment="1">
      <alignment horizontal="center"/>
    </xf>
    <xf numFmtId="0" fontId="17" fillId="3" borderId="42" xfId="0" applyFont="1" applyFill="1" applyBorder="1" applyAlignment="1">
      <alignment horizontal="left" wrapText="1"/>
    </xf>
    <xf numFmtId="0" fontId="22" fillId="0" borderId="42" xfId="0" applyFont="1" applyBorder="1" applyAlignment="1">
      <alignment horizontal="left" wrapText="1"/>
    </xf>
    <xf numFmtId="0" fontId="17" fillId="0" borderId="47" xfId="0" quotePrefix="1" applyFont="1" applyBorder="1" applyAlignment="1">
      <alignment horizontal="left"/>
    </xf>
    <xf numFmtId="0" fontId="17" fillId="0" borderId="54" xfId="0" applyFont="1" applyBorder="1" applyAlignment="1">
      <alignment horizontal="center"/>
    </xf>
    <xf numFmtId="0" fontId="17" fillId="2" borderId="55" xfId="0" applyFont="1" applyFill="1" applyBorder="1" applyAlignment="1">
      <alignment horizontal="center"/>
    </xf>
    <xf numFmtId="0" fontId="17" fillId="0" borderId="56" xfId="0" applyFont="1" applyBorder="1" applyAlignment="1">
      <alignment horizontal="center"/>
    </xf>
    <xf numFmtId="0" fontId="19" fillId="2" borderId="55" xfId="0" applyFont="1" applyFill="1" applyBorder="1" applyAlignment="1">
      <alignment horizontal="center"/>
    </xf>
    <xf numFmtId="0" fontId="19" fillId="0" borderId="45" xfId="0" applyFont="1" applyBorder="1" applyAlignment="1">
      <alignment horizontal="center"/>
    </xf>
    <xf numFmtId="0" fontId="19" fillId="0" borderId="57" xfId="0" applyFont="1" applyBorder="1" applyAlignment="1">
      <alignment horizontal="center"/>
    </xf>
    <xf numFmtId="0" fontId="17" fillId="0" borderId="45" xfId="0" applyFont="1" applyBorder="1" applyAlignment="1">
      <alignment horizontal="left"/>
    </xf>
    <xf numFmtId="0" fontId="17" fillId="0" borderId="58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4" fillId="2" borderId="41" xfId="0" applyFont="1" applyFill="1" applyBorder="1" applyAlignment="1">
      <alignment horizontal="center"/>
    </xf>
    <xf numFmtId="0" fontId="17" fillId="0" borderId="45" xfId="0" quotePrefix="1" applyFont="1" applyBorder="1" applyAlignment="1">
      <alignment horizontal="left"/>
    </xf>
    <xf numFmtId="0" fontId="17" fillId="0" borderId="42" xfId="0" applyFont="1" applyBorder="1" applyAlignment="1">
      <alignment horizontal="center"/>
    </xf>
    <xf numFmtId="0" fontId="17" fillId="0" borderId="42" xfId="0" quotePrefix="1" applyFont="1" applyBorder="1" applyAlignment="1">
      <alignment horizontal="left"/>
    </xf>
    <xf numFmtId="0" fontId="17" fillId="0" borderId="60" xfId="0" applyFont="1" applyBorder="1" applyAlignment="1">
      <alignment horizontal="center"/>
    </xf>
    <xf numFmtId="0" fontId="17" fillId="0" borderId="61" xfId="0" applyFont="1" applyBorder="1" applyAlignment="1">
      <alignment horizontal="center"/>
    </xf>
    <xf numFmtId="0" fontId="17" fillId="2" borderId="54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2" borderId="57" xfId="0" applyFont="1" applyFill="1" applyBorder="1" applyAlignment="1">
      <alignment horizontal="center"/>
    </xf>
    <xf numFmtId="0" fontId="1" fillId="2" borderId="45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51" xfId="0" applyFont="1" applyFill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1" fillId="0" borderId="2" xfId="0" applyFont="1" applyBorder="1" applyAlignment="1">
      <alignment horizontal="right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20" xfId="0" applyFont="1" applyBorder="1" applyAlignment="1">
      <alignment horizontal="center"/>
    </xf>
    <xf numFmtId="0" fontId="1" fillId="0" borderId="62" xfId="0" applyFont="1" applyBorder="1" applyAlignment="1">
      <alignment horizontal="center"/>
    </xf>
    <xf numFmtId="0" fontId="1" fillId="0" borderId="63" xfId="0" applyFont="1" applyBorder="1" applyAlignment="1">
      <alignment horizontal="centerContinuous"/>
    </xf>
    <xf numFmtId="0" fontId="1" fillId="0" borderId="2" xfId="0" applyFont="1" applyBorder="1" applyAlignment="1">
      <alignment horizontal="left"/>
    </xf>
    <xf numFmtId="0" fontId="1" fillId="0" borderId="64" xfId="0" applyFont="1" applyBorder="1" applyAlignment="1">
      <alignment horizontal="center"/>
    </xf>
    <xf numFmtId="0" fontId="1" fillId="0" borderId="63" xfId="0" applyFont="1" applyBorder="1"/>
    <xf numFmtId="0" fontId="1" fillId="0" borderId="63" xfId="0" applyFont="1" applyBorder="1" applyAlignment="1">
      <alignment horizontal="center"/>
    </xf>
    <xf numFmtId="0" fontId="1" fillId="0" borderId="63" xfId="0" applyFont="1" applyBorder="1" applyAlignment="1">
      <alignment horizontal="centerContinuous" wrapText="1"/>
    </xf>
    <xf numFmtId="0" fontId="1" fillId="0" borderId="2" xfId="0" applyFont="1" applyBorder="1" applyAlignment="1">
      <alignment horizontal="centerContinuous"/>
    </xf>
    <xf numFmtId="0" fontId="19" fillId="0" borderId="58" xfId="0" applyFont="1" applyBorder="1" applyAlignment="1">
      <alignment horizontal="center"/>
    </xf>
    <xf numFmtId="0" fontId="19" fillId="0" borderId="67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24" xfId="0" applyFont="1" applyBorder="1" applyAlignment="1">
      <alignment horizontal="center"/>
    </xf>
    <xf numFmtId="0" fontId="19" fillId="0" borderId="51" xfId="0" applyFont="1" applyBorder="1" applyAlignment="1">
      <alignment horizontal="center"/>
    </xf>
    <xf numFmtId="0" fontId="19" fillId="2" borderId="68" xfId="0" applyFont="1" applyFill="1" applyBorder="1" applyAlignment="1">
      <alignment horizontal="center"/>
    </xf>
    <xf numFmtId="0" fontId="19" fillId="0" borderId="69" xfId="0" applyFont="1" applyBorder="1" applyAlignment="1">
      <alignment horizontal="center"/>
    </xf>
    <xf numFmtId="0" fontId="17" fillId="0" borderId="51" xfId="0" applyFont="1" applyBorder="1" applyAlignment="1">
      <alignment horizontal="left"/>
    </xf>
    <xf numFmtId="0" fontId="4" fillId="2" borderId="70" xfId="0" applyFont="1" applyFill="1" applyBorder="1" applyAlignment="1">
      <alignment horizontal="left" wrapText="1"/>
    </xf>
    <xf numFmtId="0" fontId="4" fillId="2" borderId="71" xfId="0" applyFont="1" applyFill="1" applyBorder="1" applyAlignment="1">
      <alignment horizontal="center"/>
    </xf>
    <xf numFmtId="0" fontId="17" fillId="2" borderId="72" xfId="0" applyFont="1" applyFill="1" applyBorder="1" applyAlignment="1">
      <alignment horizontal="center"/>
    </xf>
    <xf numFmtId="0" fontId="17" fillId="2" borderId="70" xfId="0" applyFont="1" applyFill="1" applyBorder="1" applyAlignment="1">
      <alignment horizontal="center"/>
    </xf>
    <xf numFmtId="0" fontId="19" fillId="2" borderId="70" xfId="0" applyFont="1" applyFill="1" applyBorder="1" applyAlignment="1">
      <alignment horizontal="center"/>
    </xf>
    <xf numFmtId="0" fontId="17" fillId="2" borderId="70" xfId="0" applyFont="1" applyFill="1" applyBorder="1" applyAlignment="1">
      <alignment horizontal="left"/>
    </xf>
    <xf numFmtId="0" fontId="19" fillId="0" borderId="73" xfId="0" applyFont="1" applyBorder="1" applyAlignment="1">
      <alignment horizontal="center"/>
    </xf>
    <xf numFmtId="0" fontId="19" fillId="0" borderId="74" xfId="0" applyFont="1" applyBorder="1" applyAlignment="1">
      <alignment horizontal="center"/>
    </xf>
    <xf numFmtId="0" fontId="19" fillId="0" borderId="56" xfId="0" applyFont="1" applyBorder="1" applyAlignment="1">
      <alignment horizontal="center"/>
    </xf>
    <xf numFmtId="0" fontId="19" fillId="0" borderId="60" xfId="0" applyFont="1" applyBorder="1" applyAlignment="1">
      <alignment horizontal="center"/>
    </xf>
    <xf numFmtId="0" fontId="17" fillId="0" borderId="56" xfId="0" applyFont="1" applyBorder="1" applyAlignment="1">
      <alignment horizontal="left"/>
    </xf>
    <xf numFmtId="0" fontId="17" fillId="0" borderId="75" xfId="0" applyFont="1" applyBorder="1" applyAlignment="1">
      <alignment horizontal="center"/>
    </xf>
    <xf numFmtId="0" fontId="17" fillId="2" borderId="68" xfId="0" applyFont="1" applyFill="1" applyBorder="1" applyAlignment="1">
      <alignment horizontal="center"/>
    </xf>
    <xf numFmtId="0" fontId="18" fillId="2" borderId="70" xfId="0" applyFont="1" applyFill="1" applyBorder="1" applyAlignment="1">
      <alignment horizontal="left" wrapText="1"/>
    </xf>
    <xf numFmtId="0" fontId="4" fillId="2" borderId="76" xfId="0" applyFont="1" applyFill="1" applyBorder="1" applyAlignment="1">
      <alignment horizontal="center"/>
    </xf>
    <xf numFmtId="0" fontId="17" fillId="2" borderId="77" xfId="0" applyFont="1" applyFill="1" applyBorder="1" applyAlignment="1">
      <alignment horizontal="center"/>
    </xf>
    <xf numFmtId="0" fontId="1" fillId="2" borderId="70" xfId="0" applyFont="1" applyFill="1" applyBorder="1" applyAlignment="1">
      <alignment horizontal="center"/>
    </xf>
    <xf numFmtId="0" fontId="17" fillId="0" borderId="7" xfId="0" applyFont="1" applyBorder="1" applyAlignment="1">
      <alignment horizontal="left" wrapText="1"/>
    </xf>
    <xf numFmtId="0" fontId="19" fillId="0" borderId="24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17" fillId="2" borderId="50" xfId="0" applyFont="1" applyFill="1" applyBorder="1" applyAlignment="1">
      <alignment horizontal="center" textRotation="90"/>
    </xf>
    <xf numFmtId="0" fontId="4" fillId="2" borderId="78" xfId="0" applyFont="1" applyFill="1" applyBorder="1" applyAlignment="1">
      <alignment horizontal="center"/>
    </xf>
    <xf numFmtId="0" fontId="25" fillId="0" borderId="0" xfId="0" applyFont="1" applyAlignment="1">
      <alignment horizontal="left" wrapText="1"/>
    </xf>
    <xf numFmtId="0" fontId="0" fillId="0" borderId="22" xfId="0" applyBorder="1"/>
    <xf numFmtId="0" fontId="0" fillId="0" borderId="79" xfId="0" applyBorder="1"/>
    <xf numFmtId="0" fontId="12" fillId="0" borderId="80" xfId="0" applyFont="1" applyBorder="1" applyAlignment="1">
      <alignment horizontal="centerContinuous"/>
    </xf>
    <xf numFmtId="0" fontId="17" fillId="0" borderId="53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7" fillId="2" borderId="81" xfId="0" applyFont="1" applyFill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19" fillId="0" borderId="42" xfId="0" applyFont="1" applyBorder="1" applyAlignment="1">
      <alignment horizontal="center"/>
    </xf>
    <xf numFmtId="0" fontId="21" fillId="0" borderId="42" xfId="0" applyFont="1" applyBorder="1" applyAlignment="1">
      <alignment horizontal="center"/>
    </xf>
    <xf numFmtId="0" fontId="19" fillId="2" borderId="81" xfId="0" applyFont="1" applyFill="1" applyBorder="1" applyAlignment="1">
      <alignment horizontal="center"/>
    </xf>
    <xf numFmtId="0" fontId="19" fillId="0" borderId="79" xfId="0" applyFont="1" applyBorder="1" applyAlignment="1">
      <alignment horizontal="center"/>
    </xf>
    <xf numFmtId="0" fontId="19" fillId="0" borderId="59" xfId="0" applyFont="1" applyBorder="1" applyAlignment="1">
      <alignment horizontal="center"/>
    </xf>
    <xf numFmtId="0" fontId="19" fillId="0" borderId="61" xfId="0" applyFont="1" applyBorder="1" applyAlignment="1">
      <alignment horizontal="center"/>
    </xf>
    <xf numFmtId="0" fontId="17" fillId="0" borderId="82" xfId="0" applyFont="1" applyBorder="1" applyAlignment="1">
      <alignment horizontal="center"/>
    </xf>
    <xf numFmtId="0" fontId="17" fillId="0" borderId="83" xfId="0" applyFont="1" applyBorder="1"/>
    <xf numFmtId="0" fontId="17" fillId="0" borderId="84" xfId="0" applyFont="1" applyBorder="1" applyAlignment="1">
      <alignment horizontal="center"/>
    </xf>
    <xf numFmtId="0" fontId="17" fillId="2" borderId="85" xfId="0" applyFont="1" applyFill="1" applyBorder="1" applyAlignment="1">
      <alignment horizontal="center" textRotation="90"/>
    </xf>
    <xf numFmtId="0" fontId="17" fillId="2" borderId="86" xfId="0" applyFont="1" applyFill="1" applyBorder="1" applyAlignment="1">
      <alignment horizontal="center"/>
    </xf>
    <xf numFmtId="0" fontId="17" fillId="2" borderId="87" xfId="0" applyFont="1" applyFill="1" applyBorder="1" applyAlignment="1">
      <alignment horizontal="center"/>
    </xf>
    <xf numFmtId="0" fontId="17" fillId="2" borderId="88" xfId="0" applyFont="1" applyFill="1" applyBorder="1" applyAlignment="1">
      <alignment horizontal="center"/>
    </xf>
    <xf numFmtId="0" fontId="17" fillId="2" borderId="85" xfId="0" applyFont="1" applyFill="1" applyBorder="1" applyAlignment="1">
      <alignment horizontal="center"/>
    </xf>
    <xf numFmtId="0" fontId="19" fillId="2" borderId="88" xfId="0" applyFont="1" applyFill="1" applyBorder="1" applyAlignment="1">
      <alignment horizontal="center"/>
    </xf>
    <xf numFmtId="0" fontId="19" fillId="2" borderId="89" xfId="0" applyFont="1" applyFill="1" applyBorder="1" applyAlignment="1">
      <alignment horizontal="center"/>
    </xf>
    <xf numFmtId="0" fontId="19" fillId="2" borderId="86" xfId="0" applyFont="1" applyFill="1" applyBorder="1" applyAlignment="1">
      <alignment horizontal="center"/>
    </xf>
    <xf numFmtId="0" fontId="19" fillId="2" borderId="87" xfId="0" applyFont="1" applyFill="1" applyBorder="1" applyAlignment="1">
      <alignment horizontal="center"/>
    </xf>
    <xf numFmtId="0" fontId="0" fillId="0" borderId="47" xfId="0" applyBorder="1" applyAlignment="1">
      <alignment horizontal="center"/>
    </xf>
    <xf numFmtId="0" fontId="18" fillId="2" borderId="90" xfId="0" applyFont="1" applyFill="1" applyBorder="1" applyAlignment="1">
      <alignment horizontal="left" wrapText="1"/>
    </xf>
    <xf numFmtId="0" fontId="10" fillId="0" borderId="23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2" fillId="0" borderId="61" xfId="0" applyFont="1" applyBorder="1" applyAlignment="1">
      <alignment horizontal="left" wrapText="1"/>
    </xf>
    <xf numFmtId="0" fontId="0" fillId="0" borderId="42" xfId="0" applyBorder="1" applyAlignment="1">
      <alignment horizontal="left" wrapText="1"/>
    </xf>
    <xf numFmtId="0" fontId="0" fillId="0" borderId="42" xfId="0" applyBorder="1" applyAlignment="1">
      <alignment horizontal="center"/>
    </xf>
    <xf numFmtId="0" fontId="27" fillId="0" borderId="47" xfId="0" applyFont="1" applyBorder="1" applyAlignment="1">
      <alignment horizontal="center"/>
    </xf>
    <xf numFmtId="0" fontId="0" fillId="0" borderId="48" xfId="0" applyBorder="1" applyAlignment="1">
      <alignment horizontal="center"/>
    </xf>
    <xf numFmtId="0" fontId="0" fillId="2" borderId="49" xfId="0" applyFill="1" applyBorder="1" applyAlignment="1">
      <alignment horizontal="center"/>
    </xf>
    <xf numFmtId="0" fontId="17" fillId="0" borderId="67" xfId="0" applyFont="1" applyBorder="1" applyAlignment="1">
      <alignment horizontal="center"/>
    </xf>
    <xf numFmtId="0" fontId="18" fillId="4" borderId="70" xfId="0" applyFont="1" applyFill="1" applyBorder="1" applyAlignment="1">
      <alignment horizontal="left" wrapText="1"/>
    </xf>
    <xf numFmtId="0" fontId="0" fillId="4" borderId="46" xfId="0" applyFill="1" applyBorder="1" applyAlignment="1">
      <alignment horizontal="center"/>
    </xf>
    <xf numFmtId="0" fontId="0" fillId="4" borderId="47" xfId="0" applyFill="1" applyBorder="1" applyAlignment="1">
      <alignment horizontal="center"/>
    </xf>
    <xf numFmtId="0" fontId="0" fillId="4" borderId="48" xfId="0" applyFill="1" applyBorder="1" applyAlignment="1">
      <alignment horizontal="center"/>
    </xf>
    <xf numFmtId="0" fontId="0" fillId="4" borderId="49" xfId="0" applyFill="1" applyBorder="1" applyAlignment="1">
      <alignment horizontal="center"/>
    </xf>
    <xf numFmtId="0" fontId="0" fillId="4" borderId="42" xfId="0" applyFill="1" applyBorder="1" applyAlignment="1">
      <alignment horizontal="center"/>
    </xf>
    <xf numFmtId="0" fontId="17" fillId="4" borderId="47" xfId="0" applyFont="1" applyFill="1" applyBorder="1" applyAlignment="1">
      <alignment horizontal="center"/>
    </xf>
    <xf numFmtId="0" fontId="17" fillId="4" borderId="88" xfId="0" applyFont="1" applyFill="1" applyBorder="1" applyAlignment="1">
      <alignment horizontal="center"/>
    </xf>
    <xf numFmtId="0" fontId="4" fillId="4" borderId="51" xfId="0" applyFont="1" applyFill="1" applyBorder="1" applyAlignment="1">
      <alignment horizontal="center"/>
    </xf>
    <xf numFmtId="0" fontId="4" fillId="4" borderId="44" xfId="0" applyFont="1" applyFill="1" applyBorder="1" applyAlignment="1">
      <alignment horizontal="center"/>
    </xf>
    <xf numFmtId="0" fontId="4" fillId="4" borderId="43" xfId="0" applyFont="1" applyFill="1" applyBorder="1" applyAlignment="1">
      <alignment horizontal="center"/>
    </xf>
    <xf numFmtId="0" fontId="17" fillId="2" borderId="21" xfId="0" applyFont="1" applyFill="1" applyBorder="1" applyAlignment="1">
      <alignment horizontal="center"/>
    </xf>
    <xf numFmtId="0" fontId="17" fillId="2" borderId="91" xfId="0" applyFont="1" applyFill="1" applyBorder="1" applyAlignment="1">
      <alignment horizontal="center"/>
    </xf>
    <xf numFmtId="0" fontId="28" fillId="2" borderId="21" xfId="0" applyFont="1" applyFill="1" applyBorder="1" applyAlignment="1">
      <alignment horizontal="left" wrapText="1"/>
    </xf>
    <xf numFmtId="0" fontId="4" fillId="2" borderId="92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17" fillId="2" borderId="93" xfId="0" applyFont="1" applyFill="1" applyBorder="1" applyAlignment="1">
      <alignment horizontal="center"/>
    </xf>
    <xf numFmtId="0" fontId="17" fillId="2" borderId="21" xfId="0" quotePrefix="1" applyFont="1" applyFill="1" applyBorder="1" applyAlignment="1">
      <alignment horizontal="left"/>
    </xf>
    <xf numFmtId="0" fontId="17" fillId="2" borderId="45" xfId="0" applyFont="1" applyFill="1" applyBorder="1" applyAlignment="1">
      <alignment horizontal="center"/>
    </xf>
    <xf numFmtId="0" fontId="0" fillId="0" borderId="65" xfId="0" applyBorder="1" applyAlignment="1">
      <alignment wrapText="1"/>
    </xf>
    <xf numFmtId="0" fontId="0" fillId="0" borderId="0" xfId="0" applyAlignment="1">
      <alignment horizontal="left" wrapText="1"/>
    </xf>
    <xf numFmtId="0" fontId="26" fillId="0" borderId="0" xfId="0" applyFont="1" applyAlignment="1">
      <alignment horizontal="left" wrapText="1"/>
    </xf>
    <xf numFmtId="0" fontId="17" fillId="2" borderId="7" xfId="0" applyFont="1" applyFill="1" applyBorder="1" applyAlignment="1">
      <alignment horizontal="center"/>
    </xf>
    <xf numFmtId="0" fontId="17" fillId="0" borderId="94" xfId="0" applyFont="1" applyBorder="1" applyAlignment="1">
      <alignment horizontal="center"/>
    </xf>
    <xf numFmtId="0" fontId="17" fillId="0" borderId="95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96" xfId="0" applyFont="1" applyBorder="1" applyAlignment="1">
      <alignment horizontal="center"/>
    </xf>
    <xf numFmtId="0" fontId="17" fillId="0" borderId="15" xfId="0" quotePrefix="1" applyFont="1" applyBorder="1" applyAlignment="1">
      <alignment horizontal="left"/>
    </xf>
    <xf numFmtId="0" fontId="17" fillId="0" borderId="0" xfId="0" quotePrefix="1" applyFont="1" applyAlignment="1">
      <alignment horizontal="left"/>
    </xf>
    <xf numFmtId="0" fontId="0" fillId="4" borderId="45" xfId="0" applyFill="1" applyBorder="1"/>
    <xf numFmtId="0" fontId="4" fillId="0" borderId="45" xfId="0" applyFont="1" applyBorder="1" applyAlignment="1">
      <alignment horizontal="center"/>
    </xf>
    <xf numFmtId="0" fontId="1" fillId="2" borderId="97" xfId="0" applyFont="1" applyFill="1" applyBorder="1" applyAlignment="1">
      <alignment horizontal="center"/>
    </xf>
    <xf numFmtId="0" fontId="1" fillId="2" borderId="45" xfId="0" applyFont="1" applyFill="1" applyBorder="1" applyAlignment="1">
      <alignment horizontal="left" wrapText="1"/>
    </xf>
    <xf numFmtId="0" fontId="17" fillId="0" borderId="56" xfId="0" quotePrefix="1" applyFont="1" applyBorder="1" applyAlignment="1">
      <alignment horizontal="left"/>
    </xf>
    <xf numFmtId="0" fontId="17" fillId="0" borderId="51" xfId="0" quotePrefix="1" applyFont="1" applyBorder="1" applyAlignment="1">
      <alignment horizontal="left"/>
    </xf>
    <xf numFmtId="0" fontId="4" fillId="4" borderId="98" xfId="0" applyFont="1" applyFill="1" applyBorder="1" applyAlignment="1">
      <alignment horizontal="center"/>
    </xf>
    <xf numFmtId="0" fontId="26" fillId="4" borderId="99" xfId="0" applyFont="1" applyFill="1" applyBorder="1" applyAlignment="1">
      <alignment horizontal="left" wrapText="1"/>
    </xf>
    <xf numFmtId="0" fontId="4" fillId="4" borderId="99" xfId="0" applyFont="1" applyFill="1" applyBorder="1" applyAlignment="1">
      <alignment horizontal="center"/>
    </xf>
    <xf numFmtId="0" fontId="17" fillId="4" borderId="99" xfId="0" applyFont="1" applyFill="1" applyBorder="1" applyAlignment="1">
      <alignment horizontal="center"/>
    </xf>
    <xf numFmtId="0" fontId="17" fillId="4" borderId="99" xfId="0" quotePrefix="1" applyFont="1" applyFill="1" applyBorder="1" applyAlignment="1">
      <alignment horizontal="left"/>
    </xf>
    <xf numFmtId="0" fontId="17" fillId="4" borderId="100" xfId="0" applyFont="1" applyFill="1" applyBorder="1" applyAlignment="1">
      <alignment horizontal="center"/>
    </xf>
    <xf numFmtId="0" fontId="17" fillId="0" borderId="59" xfId="0" applyFont="1" applyBorder="1" applyAlignment="1">
      <alignment horizontal="center"/>
    </xf>
    <xf numFmtId="0" fontId="17" fillId="4" borderId="101" xfId="0" applyFont="1" applyFill="1" applyBorder="1" applyAlignment="1">
      <alignment horizontal="center"/>
    </xf>
    <xf numFmtId="0" fontId="17" fillId="0" borderId="79" xfId="0" applyFont="1" applyBorder="1" applyAlignment="1">
      <alignment horizontal="center"/>
    </xf>
    <xf numFmtId="0" fontId="17" fillId="2" borderId="52" xfId="0" applyFont="1" applyFill="1" applyBorder="1" applyAlignment="1">
      <alignment horizontal="center"/>
    </xf>
    <xf numFmtId="0" fontId="17" fillId="2" borderId="73" xfId="0" applyFont="1" applyFill="1" applyBorder="1" applyAlignment="1">
      <alignment horizontal="center"/>
    </xf>
    <xf numFmtId="0" fontId="17" fillId="4" borderId="41" xfId="0" applyFont="1" applyFill="1" applyBorder="1" applyAlignment="1">
      <alignment horizontal="center"/>
    </xf>
    <xf numFmtId="0" fontId="17" fillId="4" borderId="58" xfId="0" applyFont="1" applyFill="1" applyBorder="1" applyAlignment="1">
      <alignment horizontal="center"/>
    </xf>
    <xf numFmtId="0" fontId="17" fillId="4" borderId="43" xfId="0" applyFont="1" applyFill="1" applyBorder="1" applyAlignment="1">
      <alignment horizontal="center"/>
    </xf>
    <xf numFmtId="0" fontId="17" fillId="4" borderId="103" xfId="0" applyFont="1" applyFill="1" applyBorder="1" applyAlignment="1">
      <alignment horizontal="center"/>
    </xf>
    <xf numFmtId="0" fontId="17" fillId="0" borderId="54" xfId="0" quotePrefix="1" applyFont="1" applyBorder="1" applyAlignment="1">
      <alignment horizontal="left"/>
    </xf>
    <xf numFmtId="0" fontId="17" fillId="4" borderId="100" xfId="0" quotePrefix="1" applyFont="1" applyFill="1" applyBorder="1" applyAlignment="1">
      <alignment horizontal="left"/>
    </xf>
    <xf numFmtId="0" fontId="17" fillId="0" borderId="24" xfId="0" quotePrefix="1" applyFont="1" applyBorder="1" applyAlignment="1">
      <alignment horizontal="left"/>
    </xf>
    <xf numFmtId="0" fontId="17" fillId="0" borderId="59" xfId="0" quotePrefix="1" applyFont="1" applyBorder="1" applyAlignment="1">
      <alignment horizontal="left"/>
    </xf>
    <xf numFmtId="0" fontId="17" fillId="0" borderId="61" xfId="0" quotePrefix="1" applyFont="1" applyBorder="1" applyAlignment="1">
      <alignment horizontal="left"/>
    </xf>
    <xf numFmtId="0" fontId="17" fillId="4" borderId="101" xfId="0" quotePrefix="1" applyFont="1" applyFill="1" applyBorder="1" applyAlignment="1">
      <alignment horizontal="left"/>
    </xf>
    <xf numFmtId="0" fontId="17" fillId="0" borderId="79" xfId="0" quotePrefix="1" applyFont="1" applyBorder="1" applyAlignment="1">
      <alignment horizontal="left"/>
    </xf>
    <xf numFmtId="0" fontId="17" fillId="2" borderId="0" xfId="0" applyFont="1" applyFill="1" applyAlignment="1">
      <alignment horizontal="center"/>
    </xf>
    <xf numFmtId="0" fontId="17" fillId="0" borderId="104" xfId="0" applyFont="1" applyBorder="1" applyAlignment="1">
      <alignment horizontal="center"/>
    </xf>
    <xf numFmtId="0" fontId="23" fillId="0" borderId="2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17" fillId="4" borderId="73" xfId="0" applyFont="1" applyFill="1" applyBorder="1" applyAlignment="1">
      <alignment horizontal="center"/>
    </xf>
    <xf numFmtId="0" fontId="17" fillId="0" borderId="15" xfId="0" quotePrefix="1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29" fillId="0" borderId="59" xfId="0" applyFont="1" applyBorder="1" applyAlignment="1">
      <alignment horizontal="left" wrapText="1"/>
    </xf>
    <xf numFmtId="0" fontId="17" fillId="4" borderId="102" xfId="0" applyFont="1" applyFill="1" applyBorder="1" applyAlignment="1">
      <alignment horizontal="center"/>
    </xf>
    <xf numFmtId="0" fontId="28" fillId="2" borderId="99" xfId="0" applyFont="1" applyFill="1" applyBorder="1" applyAlignment="1">
      <alignment horizontal="left" wrapText="1"/>
    </xf>
    <xf numFmtId="0" fontId="17" fillId="4" borderId="52" xfId="0" applyFont="1" applyFill="1" applyBorder="1" applyAlignment="1">
      <alignment horizontal="center"/>
    </xf>
    <xf numFmtId="0" fontId="29" fillId="0" borderId="79" xfId="0" applyFont="1" applyBorder="1" applyAlignment="1">
      <alignment horizontal="left" wrapText="1"/>
    </xf>
    <xf numFmtId="0" fontId="4" fillId="0" borderId="98" xfId="0" applyFont="1" applyBorder="1" applyAlignment="1">
      <alignment horizontal="center"/>
    </xf>
    <xf numFmtId="0" fontId="30" fillId="0" borderId="0" xfId="0" applyFont="1"/>
    <xf numFmtId="0" fontId="31" fillId="0" borderId="0" xfId="0" applyFont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" fillId="0" borderId="20" xfId="0" applyFont="1" applyBorder="1"/>
    <xf numFmtId="0" fontId="1" fillId="0" borderId="41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9" xfId="0" applyFont="1" applyBorder="1"/>
    <xf numFmtId="0" fontId="17" fillId="4" borderId="56" xfId="0" applyFont="1" applyFill="1" applyBorder="1" applyAlignment="1">
      <alignment horizontal="center"/>
    </xf>
    <xf numFmtId="0" fontId="26" fillId="4" borderId="56" xfId="0" applyFont="1" applyFill="1" applyBorder="1" applyAlignment="1">
      <alignment horizontal="left" wrapText="1"/>
    </xf>
    <xf numFmtId="0" fontId="17" fillId="4" borderId="54" xfId="0" applyFont="1" applyFill="1" applyBorder="1" applyAlignment="1">
      <alignment horizontal="center"/>
    </xf>
    <xf numFmtId="0" fontId="17" fillId="4" borderId="61" xfId="0" applyFont="1" applyFill="1" applyBorder="1" applyAlignment="1">
      <alignment horizontal="center"/>
    </xf>
    <xf numFmtId="0" fontId="17" fillId="4" borderId="56" xfId="0" quotePrefix="1" applyFont="1" applyFill="1" applyBorder="1" applyAlignment="1">
      <alignment horizontal="left"/>
    </xf>
    <xf numFmtId="0" fontId="17" fillId="4" borderId="54" xfId="0" quotePrefix="1" applyFont="1" applyFill="1" applyBorder="1" applyAlignment="1">
      <alignment horizontal="left"/>
    </xf>
    <xf numFmtId="0" fontId="17" fillId="4" borderId="61" xfId="0" quotePrefix="1" applyFont="1" applyFill="1" applyBorder="1" applyAlignment="1">
      <alignment horizontal="left"/>
    </xf>
    <xf numFmtId="0" fontId="4" fillId="4" borderId="56" xfId="0" applyFont="1" applyFill="1" applyBorder="1" applyAlignment="1">
      <alignment horizontal="center"/>
    </xf>
    <xf numFmtId="0" fontId="4" fillId="2" borderId="45" xfId="0" applyFont="1" applyFill="1" applyBorder="1" applyAlignment="1">
      <alignment horizontal="left" wrapText="1"/>
    </xf>
    <xf numFmtId="0" fontId="17" fillId="0" borderId="5" xfId="0" applyFont="1" applyBorder="1" applyAlignment="1">
      <alignment horizontal="left" wrapText="1"/>
    </xf>
    <xf numFmtId="0" fontId="17" fillId="0" borderId="66" xfId="0" applyFont="1" applyBorder="1" applyAlignment="1">
      <alignment horizontal="left" wrapText="1"/>
    </xf>
    <xf numFmtId="0" fontId="17" fillId="0" borderId="65" xfId="0" applyFont="1" applyBorder="1" applyAlignment="1">
      <alignment horizontal="left" wrapText="1"/>
    </xf>
    <xf numFmtId="0" fontId="26" fillId="0" borderId="45" xfId="0" applyFont="1" applyBorder="1" applyAlignment="1">
      <alignment horizontal="left" wrapText="1"/>
    </xf>
    <xf numFmtId="0" fontId="27" fillId="0" borderId="45" xfId="0" quotePrefix="1" applyFont="1" applyBorder="1" applyAlignment="1">
      <alignment horizontal="left"/>
    </xf>
    <xf numFmtId="0" fontId="27" fillId="0" borderId="45" xfId="0" applyFont="1" applyBorder="1" applyAlignment="1">
      <alignment horizontal="center"/>
    </xf>
    <xf numFmtId="0" fontId="27" fillId="4" borderId="43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H99"/>
  <sheetViews>
    <sheetView tabSelected="1" topLeftCell="B71" zoomScaleNormal="100" zoomScaleSheetLayoutView="75" workbookViewId="0">
      <selection activeCell="H94" sqref="H94"/>
    </sheetView>
  </sheetViews>
  <sheetFormatPr defaultRowHeight="13" x14ac:dyDescent="0.3"/>
  <cols>
    <col min="1" max="1" width="3.7265625" customWidth="1"/>
    <col min="2" max="2" width="33.453125" style="81" customWidth="1"/>
    <col min="3" max="3" width="5" customWidth="1"/>
    <col min="4" max="4" width="6.1796875" customWidth="1"/>
    <col min="5" max="5" width="4.7265625" customWidth="1"/>
    <col min="6" max="6" width="6" customWidth="1"/>
    <col min="7" max="7" width="4.7265625" customWidth="1"/>
    <col min="8" max="8" width="3.81640625" customWidth="1"/>
    <col min="9" max="9" width="3.26953125" customWidth="1"/>
    <col min="10" max="11" width="3.1796875" customWidth="1"/>
    <col min="12" max="13" width="2.7265625" customWidth="1"/>
    <col min="14" max="14" width="4.1796875" customWidth="1"/>
    <col min="15" max="15" width="3.7265625" customWidth="1"/>
    <col min="16" max="16" width="3.1796875" customWidth="1"/>
    <col min="17" max="17" width="3.453125" customWidth="1"/>
    <col min="18" max="18" width="4.1796875" customWidth="1"/>
    <col min="19" max="19" width="2.26953125" customWidth="1"/>
    <col min="20" max="20" width="4.26953125" customWidth="1"/>
    <col min="21" max="21" width="3.81640625" customWidth="1"/>
    <col min="22" max="22" width="3.1796875" customWidth="1"/>
    <col min="23" max="23" width="3.453125" customWidth="1"/>
    <col min="24" max="24" width="3.7265625" customWidth="1"/>
    <col min="25" max="25" width="2.7265625" customWidth="1"/>
    <col min="26" max="26" width="4.1796875" customWidth="1"/>
    <col min="27" max="27" width="3.81640625" customWidth="1"/>
    <col min="28" max="28" width="3.26953125" customWidth="1"/>
    <col min="29" max="29" width="2.81640625" customWidth="1"/>
    <col min="30" max="30" width="3.81640625" customWidth="1"/>
    <col min="31" max="31" width="3.453125" customWidth="1"/>
    <col min="32" max="32" width="4.54296875" customWidth="1"/>
    <col min="33" max="33" width="2.7265625" customWidth="1"/>
    <col min="34" max="34" width="3.26953125" customWidth="1"/>
    <col min="35" max="35" width="3.1796875" customWidth="1"/>
    <col min="36" max="37" width="2.7265625" customWidth="1"/>
    <col min="38" max="38" width="3.453125" customWidth="1"/>
    <col min="39" max="39" width="2.7265625" customWidth="1"/>
    <col min="40" max="40" width="2.81640625" customWidth="1"/>
    <col min="41" max="41" width="2.7265625" customWidth="1"/>
    <col min="42" max="42" width="4" customWidth="1"/>
    <col min="43" max="43" width="2.7265625" customWidth="1"/>
    <col min="44" max="44" width="4.1796875" customWidth="1"/>
    <col min="45" max="45" width="8.81640625" style="5" customWidth="1"/>
  </cols>
  <sheetData>
    <row r="1" spans="1:44" ht="35" x14ac:dyDescent="0.7">
      <c r="A1" s="1" t="s">
        <v>84</v>
      </c>
      <c r="B1" s="80"/>
      <c r="C1" s="2"/>
      <c r="D1" s="2"/>
      <c r="E1" s="2"/>
      <c r="F1" s="2"/>
      <c r="G1" s="2"/>
      <c r="H1" s="2"/>
      <c r="I1" s="3"/>
      <c r="J1" s="4" t="s">
        <v>0</v>
      </c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79"/>
      <c r="AF1" s="79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x14ac:dyDescent="0.3">
      <c r="A2" s="1" t="s">
        <v>85</v>
      </c>
      <c r="C2" s="6"/>
      <c r="D2" s="6"/>
      <c r="E2" s="6"/>
      <c r="F2" s="6"/>
      <c r="G2" s="2"/>
      <c r="H2" s="2"/>
      <c r="I2" s="3"/>
      <c r="J2" s="3"/>
      <c r="L2" s="3"/>
      <c r="M2" s="3"/>
      <c r="N2" s="8" t="s">
        <v>112</v>
      </c>
      <c r="O2" s="8"/>
      <c r="P2" s="8"/>
      <c r="Q2" s="8"/>
      <c r="R2" s="8"/>
      <c r="S2" s="8"/>
      <c r="T2" s="8"/>
      <c r="U2" s="8"/>
      <c r="V2" s="8"/>
      <c r="W2" s="8"/>
      <c r="X2" s="8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</row>
    <row r="3" spans="1:44" ht="24" customHeight="1" x14ac:dyDescent="0.3">
      <c r="C3" s="3"/>
      <c r="D3" s="3"/>
      <c r="E3" s="6"/>
      <c r="F3" s="6"/>
      <c r="G3" s="2"/>
      <c r="H3" s="2"/>
      <c r="I3" s="3"/>
      <c r="J3" s="190" t="s">
        <v>1</v>
      </c>
      <c r="L3" s="3"/>
      <c r="M3" s="3"/>
      <c r="N3" s="3"/>
      <c r="O3" s="3"/>
      <c r="P3" s="3"/>
      <c r="Q3" s="3"/>
      <c r="R3" s="3"/>
      <c r="S3" s="3"/>
      <c r="T3" s="3"/>
      <c r="V3" s="3"/>
      <c r="X3" s="191" t="s">
        <v>2</v>
      </c>
      <c r="Y3" s="191"/>
      <c r="AB3" s="3"/>
      <c r="AC3" s="3"/>
      <c r="AD3" s="3"/>
      <c r="AE3" s="3"/>
      <c r="AF3" s="7"/>
      <c r="AH3" s="3"/>
      <c r="AI3" s="8"/>
      <c r="AL3" s="3"/>
      <c r="AM3" s="3"/>
      <c r="AN3" s="3"/>
      <c r="AO3" s="3"/>
      <c r="AP3" s="3"/>
      <c r="AQ3" s="3"/>
      <c r="AR3" s="3"/>
    </row>
    <row r="4" spans="1:44" ht="15.5" x14ac:dyDescent="0.35">
      <c r="A4" s="9" t="s">
        <v>3</v>
      </c>
      <c r="C4" s="3"/>
      <c r="D4" s="3"/>
      <c r="E4" s="6"/>
      <c r="F4" s="6"/>
      <c r="G4" s="2"/>
      <c r="H4" s="2"/>
      <c r="I4" s="3"/>
      <c r="J4" s="3"/>
      <c r="K4" s="3"/>
      <c r="L4" s="1" t="s">
        <v>4</v>
      </c>
      <c r="M4" s="1"/>
      <c r="O4" s="3"/>
      <c r="P4" s="3"/>
      <c r="Q4" s="3"/>
      <c r="R4" s="3"/>
      <c r="S4" s="3"/>
      <c r="T4" s="3"/>
      <c r="U4" s="3"/>
      <c r="V4" s="3"/>
      <c r="Y4" s="190" t="s">
        <v>5</v>
      </c>
      <c r="AN4" s="3"/>
      <c r="AO4" s="3"/>
      <c r="AP4" s="10"/>
      <c r="AQ4" s="10"/>
      <c r="AR4" s="3"/>
    </row>
    <row r="5" spans="1:44" ht="17.25" customHeight="1" thickBot="1" x14ac:dyDescent="0.35">
      <c r="A5" s="11"/>
      <c r="B5" s="80"/>
      <c r="C5" s="2"/>
      <c r="D5" s="2"/>
      <c r="E5" s="2"/>
      <c r="F5" s="2"/>
      <c r="G5" s="2"/>
      <c r="H5" s="2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Z5" s="294" t="s">
        <v>91</v>
      </c>
      <c r="AA5" s="295"/>
      <c r="AB5" s="295"/>
      <c r="AC5" s="295"/>
      <c r="AD5" s="295"/>
      <c r="AE5" s="295"/>
      <c r="AF5" s="295"/>
      <c r="AG5" s="295"/>
      <c r="AH5" s="295"/>
      <c r="AI5" s="295"/>
      <c r="AJ5" s="295"/>
      <c r="AK5" s="295"/>
      <c r="AL5" s="295"/>
      <c r="AM5" s="295"/>
      <c r="AN5" s="3"/>
      <c r="AO5" s="3"/>
      <c r="AP5" s="3"/>
      <c r="AQ5" s="3"/>
      <c r="AR5" s="3"/>
    </row>
    <row r="6" spans="1:44" ht="14" thickTop="1" thickBot="1" x14ac:dyDescent="0.35">
      <c r="A6" s="84"/>
      <c r="B6" s="85"/>
      <c r="C6" s="86"/>
      <c r="D6" s="87" t="s">
        <v>6</v>
      </c>
      <c r="E6" s="88"/>
      <c r="F6" s="88"/>
      <c r="G6" s="88"/>
      <c r="H6" s="89"/>
      <c r="I6" s="90"/>
      <c r="J6" s="90"/>
      <c r="K6" s="90"/>
      <c r="L6" s="90"/>
      <c r="M6" s="90"/>
      <c r="N6" s="90"/>
      <c r="O6" s="90"/>
      <c r="P6" s="90"/>
      <c r="Q6" s="90" t="s">
        <v>7</v>
      </c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209"/>
    </row>
    <row r="7" spans="1:44" ht="30.5" x14ac:dyDescent="0.35">
      <c r="A7" s="91" t="s">
        <v>8</v>
      </c>
      <c r="B7" s="194" t="s">
        <v>9</v>
      </c>
      <c r="C7" s="92" t="s">
        <v>10</v>
      </c>
      <c r="D7" s="93"/>
      <c r="E7" s="94"/>
      <c r="F7" s="95" t="s">
        <v>11</v>
      </c>
      <c r="G7" s="95"/>
      <c r="H7" s="96"/>
      <c r="I7" s="97"/>
      <c r="J7" s="97"/>
      <c r="K7" s="97" t="s">
        <v>12</v>
      </c>
      <c r="L7" s="97"/>
      <c r="M7" s="97"/>
      <c r="N7" s="98"/>
      <c r="O7" s="97"/>
      <c r="P7" s="97"/>
      <c r="Q7" s="97" t="s">
        <v>13</v>
      </c>
      <c r="R7" s="97"/>
      <c r="S7" s="97"/>
      <c r="T7" s="208"/>
      <c r="U7" s="97"/>
      <c r="V7" s="97"/>
      <c r="W7" s="97" t="s">
        <v>14</v>
      </c>
      <c r="X7" s="97"/>
      <c r="Y7" s="97"/>
      <c r="Z7" s="98"/>
      <c r="AA7" s="97"/>
      <c r="AB7" s="97"/>
      <c r="AC7" s="97" t="s">
        <v>15</v>
      </c>
      <c r="AD7" s="97"/>
      <c r="AE7" s="97"/>
      <c r="AF7" s="208"/>
      <c r="AG7" s="97"/>
      <c r="AH7" s="97"/>
      <c r="AI7" s="97" t="s">
        <v>16</v>
      </c>
      <c r="AJ7" s="97"/>
      <c r="AK7" s="97"/>
      <c r="AL7" s="98"/>
      <c r="AM7" s="97"/>
      <c r="AN7" s="97"/>
      <c r="AO7" s="97" t="s">
        <v>17</v>
      </c>
      <c r="AP7" s="97"/>
      <c r="AQ7" s="97"/>
      <c r="AR7" s="210"/>
    </row>
    <row r="8" spans="1:44" ht="31" thickBot="1" x14ac:dyDescent="0.35">
      <c r="A8" s="99"/>
      <c r="B8" s="100"/>
      <c r="C8" s="101"/>
      <c r="D8" s="102"/>
      <c r="E8" s="103" t="s">
        <v>18</v>
      </c>
      <c r="F8" s="104" t="s">
        <v>19</v>
      </c>
      <c r="G8" s="104" t="s">
        <v>20</v>
      </c>
      <c r="H8" s="105" t="s">
        <v>21</v>
      </c>
      <c r="I8" s="106" t="s">
        <v>18</v>
      </c>
      <c r="J8" s="104" t="s">
        <v>19</v>
      </c>
      <c r="K8" s="104" t="s">
        <v>20</v>
      </c>
      <c r="L8" s="104" t="s">
        <v>21</v>
      </c>
      <c r="M8" s="106"/>
      <c r="N8" s="192" t="s">
        <v>10</v>
      </c>
      <c r="O8" s="106" t="s">
        <v>18</v>
      </c>
      <c r="P8" s="104" t="s">
        <v>19</v>
      </c>
      <c r="Q8" s="104" t="s">
        <v>20</v>
      </c>
      <c r="R8" s="104" t="s">
        <v>21</v>
      </c>
      <c r="S8" s="106"/>
      <c r="T8" s="192" t="s">
        <v>10</v>
      </c>
      <c r="U8" s="106" t="s">
        <v>18</v>
      </c>
      <c r="V8" s="104" t="s">
        <v>19</v>
      </c>
      <c r="W8" s="104" t="s">
        <v>20</v>
      </c>
      <c r="X8" s="104" t="s">
        <v>21</v>
      </c>
      <c r="Y8" s="106"/>
      <c r="Z8" s="192" t="s">
        <v>10</v>
      </c>
      <c r="AA8" s="106" t="s">
        <v>18</v>
      </c>
      <c r="AB8" s="104" t="s">
        <v>19</v>
      </c>
      <c r="AC8" s="104" t="s">
        <v>20</v>
      </c>
      <c r="AD8" s="104" t="s">
        <v>21</v>
      </c>
      <c r="AE8" s="106"/>
      <c r="AF8" s="192" t="s">
        <v>10</v>
      </c>
      <c r="AG8" s="106" t="s">
        <v>18</v>
      </c>
      <c r="AH8" s="104" t="s">
        <v>19</v>
      </c>
      <c r="AI8" s="104" t="s">
        <v>20</v>
      </c>
      <c r="AJ8" s="104" t="s">
        <v>21</v>
      </c>
      <c r="AK8" s="106"/>
      <c r="AL8" s="192" t="s">
        <v>10</v>
      </c>
      <c r="AM8" s="106" t="s">
        <v>18</v>
      </c>
      <c r="AN8" s="104" t="s">
        <v>19</v>
      </c>
      <c r="AO8" s="104" t="s">
        <v>20</v>
      </c>
      <c r="AP8" s="104" t="s">
        <v>21</v>
      </c>
      <c r="AQ8" s="106"/>
      <c r="AR8" s="211" t="s">
        <v>10</v>
      </c>
    </row>
    <row r="9" spans="1:44" ht="25.5" customHeight="1" thickBot="1" x14ac:dyDescent="0.35">
      <c r="A9" s="107" t="s">
        <v>22</v>
      </c>
      <c r="B9" s="183" t="s">
        <v>68</v>
      </c>
      <c r="C9" s="107">
        <f>SUM(C10:C15)</f>
        <v>19</v>
      </c>
      <c r="D9" s="107">
        <f>SUM(D10:D15)</f>
        <v>345</v>
      </c>
      <c r="E9" s="186"/>
      <c r="F9" s="186"/>
      <c r="G9" s="186"/>
      <c r="H9" s="186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73"/>
      <c r="AF9" s="173"/>
      <c r="AG9" s="173"/>
      <c r="AH9" s="173"/>
      <c r="AI9" s="173"/>
      <c r="AJ9" s="173"/>
      <c r="AK9" s="173"/>
      <c r="AL9" s="173"/>
      <c r="AM9" s="173"/>
      <c r="AN9" s="173"/>
      <c r="AO9" s="173"/>
      <c r="AP9" s="173"/>
      <c r="AQ9" s="173"/>
      <c r="AR9" s="212"/>
    </row>
    <row r="10" spans="1:44" ht="17.149999999999999" customHeight="1" x14ac:dyDescent="0.3">
      <c r="A10" s="135">
        <v>1</v>
      </c>
      <c r="B10" s="187" t="s">
        <v>23</v>
      </c>
      <c r="C10" s="110">
        <f t="shared" ref="C10:C21" si="0">N10+T10+Z10+AF10+AL10+AR10</f>
        <v>0</v>
      </c>
      <c r="D10" s="118">
        <f t="shared" ref="D10:D19" si="1">SUM(E10:H10)</f>
        <v>60</v>
      </c>
      <c r="E10" s="164">
        <f t="shared" ref="E10:F15" si="2">(I10+O10+U10+AA10+AG10+AM10)*15</f>
        <v>0</v>
      </c>
      <c r="F10" s="165">
        <f t="shared" si="2"/>
        <v>60</v>
      </c>
      <c r="G10" s="165">
        <f t="shared" ref="G10:G19" si="3">(K10+Q10+X10+AC10+AI10+AO10)*15</f>
        <v>0</v>
      </c>
      <c r="H10" s="181"/>
      <c r="I10" s="165"/>
      <c r="J10" s="165">
        <v>2</v>
      </c>
      <c r="K10" s="165"/>
      <c r="L10" s="165"/>
      <c r="M10" s="165"/>
      <c r="N10" s="182"/>
      <c r="O10" s="165"/>
      <c r="P10" s="165">
        <v>2</v>
      </c>
      <c r="Q10" s="165"/>
      <c r="R10" s="165"/>
      <c r="S10" s="165"/>
      <c r="T10" s="200"/>
      <c r="U10" s="199"/>
      <c r="V10" s="165"/>
      <c r="W10" s="165"/>
      <c r="X10" s="165"/>
      <c r="Y10" s="165"/>
      <c r="Z10" s="182"/>
      <c r="AA10" s="165"/>
      <c r="AB10" s="165"/>
      <c r="AC10" s="165"/>
      <c r="AD10" s="165"/>
      <c r="AE10" s="165"/>
      <c r="AF10" s="200"/>
      <c r="AG10" s="199"/>
      <c r="AH10" s="165"/>
      <c r="AI10" s="165"/>
      <c r="AJ10" s="165"/>
      <c r="AK10" s="165"/>
      <c r="AL10" s="182"/>
      <c r="AM10" s="165"/>
      <c r="AN10" s="165"/>
      <c r="AO10" s="165"/>
      <c r="AP10" s="165"/>
      <c r="AQ10" s="165"/>
      <c r="AR10" s="213"/>
    </row>
    <row r="11" spans="1:44" ht="17.149999999999999" customHeight="1" x14ac:dyDescent="0.3">
      <c r="A11" s="108">
        <v>2</v>
      </c>
      <c r="B11" s="109" t="s">
        <v>24</v>
      </c>
      <c r="C11" s="110">
        <f t="shared" si="0"/>
        <v>12</v>
      </c>
      <c r="D11" s="118">
        <f t="shared" si="1"/>
        <v>150</v>
      </c>
      <c r="E11" s="164">
        <f t="shared" si="2"/>
        <v>0</v>
      </c>
      <c r="F11" s="165">
        <f t="shared" si="2"/>
        <v>150</v>
      </c>
      <c r="G11" s="165">
        <f t="shared" si="3"/>
        <v>0</v>
      </c>
      <c r="H11" s="114"/>
      <c r="I11" s="113"/>
      <c r="J11" s="113">
        <v>2</v>
      </c>
      <c r="K11" s="113"/>
      <c r="L11" s="113"/>
      <c r="M11" s="113"/>
      <c r="N11" s="115">
        <v>2</v>
      </c>
      <c r="O11" s="113"/>
      <c r="P11" s="113">
        <v>2</v>
      </c>
      <c r="Q11" s="113"/>
      <c r="R11" s="113"/>
      <c r="S11" s="113"/>
      <c r="T11" s="115">
        <v>2</v>
      </c>
      <c r="U11" s="139"/>
      <c r="V11" s="113">
        <v>2</v>
      </c>
      <c r="W11" s="113"/>
      <c r="X11" s="113"/>
      <c r="Y11" s="113"/>
      <c r="Z11" s="115">
        <v>2</v>
      </c>
      <c r="AA11" s="113"/>
      <c r="AB11" s="113">
        <v>2</v>
      </c>
      <c r="AC11" s="113"/>
      <c r="AD11" s="113"/>
      <c r="AE11" s="113"/>
      <c r="AF11" s="115">
        <v>2</v>
      </c>
      <c r="AG11" s="139"/>
      <c r="AH11" s="113">
        <v>2</v>
      </c>
      <c r="AI11" s="113"/>
      <c r="AJ11" s="113"/>
      <c r="AK11" s="113" t="s">
        <v>25</v>
      </c>
      <c r="AL11" s="115">
        <v>4</v>
      </c>
      <c r="AM11" s="113"/>
      <c r="AN11" s="113"/>
      <c r="AO11" s="113"/>
      <c r="AP11" s="113"/>
      <c r="AQ11" s="113"/>
      <c r="AR11" s="214"/>
    </row>
    <row r="12" spans="1:44" ht="17.149999999999999" customHeight="1" x14ac:dyDescent="0.3">
      <c r="A12" s="108">
        <v>3</v>
      </c>
      <c r="B12" s="228" t="s">
        <v>26</v>
      </c>
      <c r="C12" s="110">
        <f t="shared" si="0"/>
        <v>2</v>
      </c>
      <c r="D12" s="118">
        <f t="shared" si="1"/>
        <v>30</v>
      </c>
      <c r="E12" s="164">
        <f t="shared" si="2"/>
        <v>0</v>
      </c>
      <c r="F12" s="165">
        <f t="shared" si="2"/>
        <v>0</v>
      </c>
      <c r="G12" s="165">
        <f t="shared" si="3"/>
        <v>30</v>
      </c>
      <c r="H12" s="114"/>
      <c r="I12" s="113"/>
      <c r="J12" s="113"/>
      <c r="K12" s="113"/>
      <c r="L12" s="113"/>
      <c r="M12" s="113"/>
      <c r="N12" s="115"/>
      <c r="O12" s="113"/>
      <c r="P12" s="113"/>
      <c r="Q12" s="113">
        <v>2</v>
      </c>
      <c r="R12" s="113"/>
      <c r="S12" s="113"/>
      <c r="T12" s="115">
        <v>2</v>
      </c>
      <c r="U12" s="139"/>
      <c r="V12" s="113"/>
      <c r="W12" s="113"/>
      <c r="X12" s="113"/>
      <c r="Y12" s="113"/>
      <c r="Z12" s="115"/>
      <c r="AA12" s="113"/>
      <c r="AB12" s="113"/>
      <c r="AC12" s="113"/>
      <c r="AD12" s="113"/>
      <c r="AE12" s="113"/>
      <c r="AF12" s="115"/>
      <c r="AG12" s="139"/>
      <c r="AH12" s="113"/>
      <c r="AI12" s="113"/>
      <c r="AJ12" s="113"/>
      <c r="AK12" s="113"/>
      <c r="AL12" s="115"/>
      <c r="AM12" s="113"/>
      <c r="AN12" s="113"/>
      <c r="AO12" s="113"/>
      <c r="AP12" s="113"/>
      <c r="AQ12" s="113"/>
      <c r="AR12" s="214"/>
    </row>
    <row r="13" spans="1:44" ht="17.149999999999999" customHeight="1" x14ac:dyDescent="0.3">
      <c r="A13" s="108">
        <v>4</v>
      </c>
      <c r="B13" s="228" t="s">
        <v>103</v>
      </c>
      <c r="C13" s="110">
        <f t="shared" si="0"/>
        <v>2</v>
      </c>
      <c r="D13" s="118">
        <f t="shared" si="1"/>
        <v>30</v>
      </c>
      <c r="E13" s="164">
        <f t="shared" si="2"/>
        <v>0</v>
      </c>
      <c r="F13" s="165">
        <f t="shared" si="2"/>
        <v>0</v>
      </c>
      <c r="G13" s="165">
        <f t="shared" si="3"/>
        <v>30</v>
      </c>
      <c r="H13" s="114"/>
      <c r="I13" s="113"/>
      <c r="J13" s="113"/>
      <c r="K13" s="113">
        <v>2</v>
      </c>
      <c r="L13" s="113"/>
      <c r="M13" s="113"/>
      <c r="N13" s="115">
        <v>2</v>
      </c>
      <c r="O13" s="113"/>
      <c r="P13" s="113"/>
      <c r="Q13" s="113"/>
      <c r="R13" s="113"/>
      <c r="S13" s="113"/>
      <c r="T13" s="115"/>
      <c r="U13" s="139"/>
      <c r="V13" s="113"/>
      <c r="W13" s="113"/>
      <c r="X13" s="113"/>
      <c r="Y13" s="113"/>
      <c r="Z13" s="115"/>
      <c r="AA13" s="113"/>
      <c r="AB13" s="113"/>
      <c r="AC13" s="113"/>
      <c r="AD13" s="113"/>
      <c r="AE13" s="113"/>
      <c r="AF13" s="115"/>
      <c r="AG13" s="139"/>
      <c r="AH13" s="113"/>
      <c r="AI13" s="113"/>
      <c r="AJ13" s="113"/>
      <c r="AK13" s="113"/>
      <c r="AL13" s="115"/>
      <c r="AM13" s="113"/>
      <c r="AN13" s="113"/>
      <c r="AO13" s="113"/>
      <c r="AP13" s="113"/>
      <c r="AQ13" s="113"/>
      <c r="AR13" s="214"/>
    </row>
    <row r="14" spans="1:44" ht="17.149999999999999" customHeight="1" x14ac:dyDescent="0.3">
      <c r="A14" s="108">
        <v>5</v>
      </c>
      <c r="B14" s="228" t="s">
        <v>82</v>
      </c>
      <c r="C14" s="110">
        <f t="shared" si="0"/>
        <v>1</v>
      </c>
      <c r="D14" s="118">
        <f t="shared" si="1"/>
        <v>15</v>
      </c>
      <c r="E14" s="164">
        <f t="shared" si="2"/>
        <v>0</v>
      </c>
      <c r="F14" s="165">
        <f t="shared" si="2"/>
        <v>15</v>
      </c>
      <c r="G14" s="165">
        <f t="shared" si="3"/>
        <v>0</v>
      </c>
      <c r="H14" s="231"/>
      <c r="I14" s="220"/>
      <c r="J14" s="220"/>
      <c r="K14" s="220"/>
      <c r="L14" s="220"/>
      <c r="M14" s="220"/>
      <c r="N14" s="232"/>
      <c r="O14" s="220"/>
      <c r="P14" s="220"/>
      <c r="Q14" s="220"/>
      <c r="R14" s="220"/>
      <c r="S14" s="220"/>
      <c r="T14" s="232"/>
      <c r="U14" s="229"/>
      <c r="V14" s="220">
        <v>1</v>
      </c>
      <c r="W14" s="220"/>
      <c r="X14" s="220"/>
      <c r="Y14" s="220"/>
      <c r="Z14" s="232">
        <v>1</v>
      </c>
      <c r="AA14" s="220"/>
      <c r="AB14" s="220"/>
      <c r="AC14" s="220"/>
      <c r="AD14" s="220"/>
      <c r="AE14" s="220"/>
      <c r="AF14" s="232"/>
      <c r="AG14" s="229"/>
      <c r="AH14" s="220"/>
      <c r="AI14" s="220"/>
      <c r="AJ14" s="220"/>
      <c r="AK14" s="220"/>
      <c r="AL14" s="232"/>
      <c r="AM14" s="113"/>
      <c r="AN14" s="113"/>
      <c r="AO14" s="113"/>
      <c r="AP14" s="113"/>
      <c r="AQ14" s="113"/>
      <c r="AR14" s="214"/>
    </row>
    <row r="15" spans="1:44" ht="17.149999999999999" customHeight="1" thickBot="1" x14ac:dyDescent="0.35">
      <c r="A15" s="108">
        <v>6</v>
      </c>
      <c r="B15" s="228" t="s">
        <v>30</v>
      </c>
      <c r="C15" s="110">
        <f t="shared" si="0"/>
        <v>2</v>
      </c>
      <c r="D15" s="118">
        <f t="shared" si="1"/>
        <v>60</v>
      </c>
      <c r="E15" s="164">
        <f t="shared" si="2"/>
        <v>36</v>
      </c>
      <c r="F15" s="165">
        <f t="shared" si="2"/>
        <v>0</v>
      </c>
      <c r="G15" s="165">
        <v>0</v>
      </c>
      <c r="H15" s="231">
        <f>(L15+R15+X15+AD15)*15</f>
        <v>24</v>
      </c>
      <c r="I15" s="220">
        <v>1</v>
      </c>
      <c r="J15" s="220"/>
      <c r="K15" s="220"/>
      <c r="L15" s="220"/>
      <c r="M15" s="220"/>
      <c r="N15" s="232">
        <v>0.5</v>
      </c>
      <c r="O15" s="220">
        <v>0.5</v>
      </c>
      <c r="P15" s="220"/>
      <c r="Q15" s="220"/>
      <c r="R15" s="220">
        <v>0.5</v>
      </c>
      <c r="S15" s="220"/>
      <c r="T15" s="232">
        <v>0.5</v>
      </c>
      <c r="U15" s="229">
        <v>0.6</v>
      </c>
      <c r="V15" s="220"/>
      <c r="W15" s="220"/>
      <c r="X15" s="220">
        <v>0.4</v>
      </c>
      <c r="Y15" s="220"/>
      <c r="Z15" s="232">
        <v>0.5</v>
      </c>
      <c r="AA15" s="220">
        <v>0.3</v>
      </c>
      <c r="AB15" s="220"/>
      <c r="AC15" s="220"/>
      <c r="AD15" s="220">
        <v>0.7</v>
      </c>
      <c r="AE15" s="220"/>
      <c r="AF15" s="232">
        <v>0.5</v>
      </c>
      <c r="AG15" s="229"/>
      <c r="AH15" s="220"/>
      <c r="AI15" s="220"/>
      <c r="AJ15" s="220"/>
      <c r="AK15" s="220"/>
      <c r="AL15" s="232"/>
      <c r="AM15" s="113"/>
      <c r="AN15" s="113"/>
      <c r="AO15" s="113"/>
      <c r="AP15" s="113"/>
      <c r="AQ15" s="113"/>
      <c r="AR15" s="214"/>
    </row>
    <row r="16" spans="1:44" ht="17.149999999999999" customHeight="1" thickBot="1" x14ac:dyDescent="0.35">
      <c r="A16" s="244" t="s">
        <v>31</v>
      </c>
      <c r="B16" s="234" t="s">
        <v>69</v>
      </c>
      <c r="C16" s="243">
        <f>SUM(C17:C21)</f>
        <v>13</v>
      </c>
      <c r="D16" s="242">
        <f>SUM(D17:D21)</f>
        <v>180</v>
      </c>
      <c r="E16" s="235"/>
      <c r="F16" s="236"/>
      <c r="G16" s="236"/>
      <c r="H16" s="237"/>
      <c r="I16" s="236"/>
      <c r="J16" s="236"/>
      <c r="K16" s="236"/>
      <c r="L16" s="236"/>
      <c r="M16" s="236"/>
      <c r="N16" s="238"/>
      <c r="O16" s="236"/>
      <c r="P16" s="236"/>
      <c r="Q16" s="236"/>
      <c r="R16" s="236"/>
      <c r="S16" s="236"/>
      <c r="T16" s="238"/>
      <c r="U16" s="239"/>
      <c r="V16" s="236"/>
      <c r="W16" s="236"/>
      <c r="X16" s="236"/>
      <c r="Y16" s="236"/>
      <c r="Z16" s="238"/>
      <c r="AA16" s="236"/>
      <c r="AB16" s="236"/>
      <c r="AC16" s="236"/>
      <c r="AD16" s="236"/>
      <c r="AE16" s="236"/>
      <c r="AF16" s="238"/>
      <c r="AG16" s="239"/>
      <c r="AH16" s="236"/>
      <c r="AI16" s="236"/>
      <c r="AJ16" s="236"/>
      <c r="AK16" s="236"/>
      <c r="AL16" s="238"/>
      <c r="AM16" s="240"/>
      <c r="AN16" s="240"/>
      <c r="AO16" s="240"/>
      <c r="AP16" s="240"/>
      <c r="AQ16" s="240"/>
      <c r="AR16" s="241"/>
    </row>
    <row r="17" spans="1:44" ht="16.5" customHeight="1" x14ac:dyDescent="0.3">
      <c r="A17" s="108">
        <v>7</v>
      </c>
      <c r="B17" s="228" t="s">
        <v>78</v>
      </c>
      <c r="C17" s="110">
        <f t="shared" si="0"/>
        <v>4</v>
      </c>
      <c r="D17" s="111">
        <f t="shared" si="1"/>
        <v>60</v>
      </c>
      <c r="E17" s="112">
        <f>(I17+O17+U17+AA17+AG17+AM17)*15</f>
        <v>0</v>
      </c>
      <c r="F17" s="113">
        <v>60</v>
      </c>
      <c r="G17" s="113">
        <f t="shared" si="3"/>
        <v>0</v>
      </c>
      <c r="H17" s="114"/>
      <c r="I17" s="113"/>
      <c r="J17" s="113">
        <v>2</v>
      </c>
      <c r="K17" s="113"/>
      <c r="L17" s="113"/>
      <c r="M17" s="113"/>
      <c r="N17" s="115">
        <v>2</v>
      </c>
      <c r="O17" s="113"/>
      <c r="P17" s="113">
        <v>2</v>
      </c>
      <c r="Q17" s="113"/>
      <c r="R17" s="113"/>
      <c r="S17" s="113"/>
      <c r="T17" s="115">
        <v>2</v>
      </c>
      <c r="U17" s="139"/>
      <c r="V17" s="113"/>
      <c r="W17" s="113"/>
      <c r="X17" s="113"/>
      <c r="Y17" s="113"/>
      <c r="Z17" s="115"/>
      <c r="AA17" s="113"/>
      <c r="AB17" s="113"/>
      <c r="AC17" s="113"/>
      <c r="AD17" s="113"/>
      <c r="AE17" s="113"/>
      <c r="AF17" s="115"/>
      <c r="AG17" s="139"/>
      <c r="AH17" s="113"/>
      <c r="AI17" s="113"/>
      <c r="AJ17" s="113"/>
      <c r="AK17" s="113"/>
      <c r="AL17" s="115"/>
      <c r="AM17" s="113"/>
      <c r="AN17" s="113"/>
      <c r="AO17" s="113"/>
      <c r="AP17" s="113"/>
      <c r="AQ17" s="113"/>
      <c r="AR17" s="214"/>
    </row>
    <row r="18" spans="1:44" ht="17.149999999999999" customHeight="1" x14ac:dyDescent="0.3">
      <c r="A18" s="108">
        <v>8</v>
      </c>
      <c r="B18" s="116" t="s">
        <v>27</v>
      </c>
      <c r="C18" s="110">
        <f t="shared" si="0"/>
        <v>3</v>
      </c>
      <c r="D18" s="111">
        <f t="shared" si="1"/>
        <v>30</v>
      </c>
      <c r="E18" s="112">
        <f t="shared" ref="E18:F21" si="4">(I18+O18+U18+AA18+AG18+AM18)*15</f>
        <v>30</v>
      </c>
      <c r="F18" s="113">
        <f t="shared" si="4"/>
        <v>0</v>
      </c>
      <c r="G18" s="113">
        <f t="shared" si="3"/>
        <v>0</v>
      </c>
      <c r="H18" s="114"/>
      <c r="I18" s="113">
        <v>2</v>
      </c>
      <c r="J18" s="113"/>
      <c r="K18" s="113"/>
      <c r="L18" s="113"/>
      <c r="M18" s="113" t="s">
        <v>25</v>
      </c>
      <c r="N18" s="115">
        <v>3</v>
      </c>
      <c r="O18" s="113"/>
      <c r="P18" s="113"/>
      <c r="Q18" s="113"/>
      <c r="R18" s="113"/>
      <c r="S18" s="113"/>
      <c r="T18" s="115"/>
      <c r="U18" s="139"/>
      <c r="V18" s="113"/>
      <c r="W18" s="113"/>
      <c r="X18" s="113"/>
      <c r="Y18" s="113"/>
      <c r="Z18" s="115"/>
      <c r="AA18" s="113"/>
      <c r="AB18" s="113"/>
      <c r="AC18" s="113"/>
      <c r="AD18" s="113"/>
      <c r="AE18" s="113"/>
      <c r="AF18" s="115"/>
      <c r="AG18" s="139"/>
      <c r="AH18" s="113"/>
      <c r="AI18" s="113"/>
      <c r="AJ18" s="113"/>
      <c r="AK18" s="113"/>
      <c r="AL18" s="115"/>
      <c r="AM18" s="113"/>
      <c r="AN18" s="113"/>
      <c r="AO18" s="113"/>
      <c r="AP18" s="113"/>
      <c r="AQ18" s="113"/>
      <c r="AR18" s="214"/>
    </row>
    <row r="19" spans="1:44" ht="17.149999999999999" customHeight="1" x14ac:dyDescent="0.3">
      <c r="A19" s="108">
        <v>9</v>
      </c>
      <c r="B19" s="116" t="s">
        <v>28</v>
      </c>
      <c r="C19" s="110">
        <f t="shared" si="0"/>
        <v>2</v>
      </c>
      <c r="D19" s="111">
        <f t="shared" si="1"/>
        <v>30</v>
      </c>
      <c r="E19" s="112">
        <f t="shared" si="4"/>
        <v>0</v>
      </c>
      <c r="F19" s="113">
        <f t="shared" si="4"/>
        <v>30</v>
      </c>
      <c r="G19" s="113">
        <f t="shared" si="3"/>
        <v>0</v>
      </c>
      <c r="H19" s="114"/>
      <c r="I19" s="113"/>
      <c r="J19" s="113"/>
      <c r="K19" s="113"/>
      <c r="L19" s="113"/>
      <c r="M19" s="113"/>
      <c r="N19" s="115"/>
      <c r="O19" s="113"/>
      <c r="P19" s="113"/>
      <c r="Q19" s="113"/>
      <c r="R19" s="113"/>
      <c r="S19" s="113"/>
      <c r="T19" s="115"/>
      <c r="U19" s="139"/>
      <c r="V19" s="113"/>
      <c r="W19" s="113"/>
      <c r="X19" s="113"/>
      <c r="Y19" s="113"/>
      <c r="Z19" s="115"/>
      <c r="AA19" s="113"/>
      <c r="AB19" s="113"/>
      <c r="AC19" s="113"/>
      <c r="AD19" s="113"/>
      <c r="AE19" s="113"/>
      <c r="AF19" s="115"/>
      <c r="AG19" s="139"/>
      <c r="AH19" s="113">
        <v>2</v>
      </c>
      <c r="AI19" s="113"/>
      <c r="AJ19" s="113"/>
      <c r="AK19" s="113"/>
      <c r="AL19" s="115">
        <v>2</v>
      </c>
      <c r="AM19" s="113"/>
      <c r="AN19" s="113"/>
      <c r="AO19" s="113"/>
      <c r="AP19" s="113"/>
      <c r="AQ19" s="113"/>
      <c r="AR19" s="214"/>
    </row>
    <row r="20" spans="1:44" ht="17.149999999999999" customHeight="1" x14ac:dyDescent="0.3">
      <c r="A20" s="108">
        <v>10</v>
      </c>
      <c r="B20" s="228" t="s">
        <v>71</v>
      </c>
      <c r="C20" s="110">
        <f t="shared" si="0"/>
        <v>2</v>
      </c>
      <c r="D20" s="111">
        <v>30</v>
      </c>
      <c r="E20" s="112">
        <v>30</v>
      </c>
      <c r="F20" s="113">
        <v>0</v>
      </c>
      <c r="G20" s="113">
        <v>0</v>
      </c>
      <c r="H20" s="114"/>
      <c r="I20" s="113">
        <v>2</v>
      </c>
      <c r="J20" s="113"/>
      <c r="K20" s="113"/>
      <c r="L20" s="113"/>
      <c r="M20" s="113"/>
      <c r="N20" s="115">
        <v>2</v>
      </c>
      <c r="O20" s="113"/>
      <c r="P20" s="113"/>
      <c r="Q20" s="113"/>
      <c r="R20" s="113"/>
      <c r="S20" s="113"/>
      <c r="T20" s="115"/>
      <c r="U20" s="139"/>
      <c r="V20" s="113"/>
      <c r="W20" s="113"/>
      <c r="X20" s="113"/>
      <c r="Y20" s="113"/>
      <c r="Z20" s="115"/>
      <c r="AA20" s="113"/>
      <c r="AB20" s="113"/>
      <c r="AC20" s="113"/>
      <c r="AD20" s="113"/>
      <c r="AE20" s="113"/>
      <c r="AF20" s="115"/>
      <c r="AG20" s="139"/>
      <c r="AH20" s="113"/>
      <c r="AI20" s="113"/>
      <c r="AJ20" s="113"/>
      <c r="AK20" s="113"/>
      <c r="AL20" s="115"/>
      <c r="AM20" s="113"/>
      <c r="AN20" s="113"/>
      <c r="AO20" s="113"/>
      <c r="AP20" s="113"/>
      <c r="AQ20" s="113"/>
      <c r="AR20" s="214"/>
    </row>
    <row r="21" spans="1:44" ht="17.149999999999999" customHeight="1" thickBot="1" x14ac:dyDescent="0.35">
      <c r="A21" s="108">
        <v>11</v>
      </c>
      <c r="B21" s="116" t="s">
        <v>29</v>
      </c>
      <c r="C21" s="110">
        <f t="shared" si="0"/>
        <v>2</v>
      </c>
      <c r="D21" s="111">
        <f>SUM(E21:H21)</f>
        <v>30</v>
      </c>
      <c r="E21" s="112">
        <f t="shared" si="4"/>
        <v>30</v>
      </c>
      <c r="F21" s="113">
        <f t="shared" si="4"/>
        <v>0</v>
      </c>
      <c r="G21" s="113">
        <f>(K21+Q21+X21+AC21+AI21+AO21)*15</f>
        <v>0</v>
      </c>
      <c r="H21" s="114"/>
      <c r="I21" s="113"/>
      <c r="J21" s="113"/>
      <c r="K21" s="113"/>
      <c r="L21" s="113"/>
      <c r="M21" s="113"/>
      <c r="N21" s="115"/>
      <c r="O21" s="113">
        <v>2</v>
      </c>
      <c r="P21" s="113"/>
      <c r="Q21" s="113"/>
      <c r="R21" s="113"/>
      <c r="S21" s="113"/>
      <c r="T21" s="115">
        <v>2</v>
      </c>
      <c r="U21" s="139"/>
      <c r="V21" s="113"/>
      <c r="W21" s="113"/>
      <c r="X21" s="113"/>
      <c r="Y21" s="113"/>
      <c r="Z21" s="115"/>
      <c r="AA21" s="113"/>
      <c r="AB21" s="113"/>
      <c r="AC21" s="113"/>
      <c r="AD21" s="113"/>
      <c r="AE21" s="113"/>
      <c r="AF21" s="115"/>
      <c r="AG21" s="139"/>
      <c r="AH21" s="113"/>
      <c r="AI21" s="113"/>
      <c r="AJ21" s="113"/>
      <c r="AK21" s="113"/>
      <c r="AL21" s="115"/>
      <c r="AM21" s="113"/>
      <c r="AN21" s="113"/>
      <c r="AO21" s="113"/>
      <c r="AP21" s="113"/>
      <c r="AQ21" s="113"/>
      <c r="AR21" s="214"/>
    </row>
    <row r="22" spans="1:44" ht="17.149999999999999" customHeight="1" thickBot="1" x14ac:dyDescent="0.35">
      <c r="A22" s="107" t="s">
        <v>37</v>
      </c>
      <c r="B22" s="183" t="s">
        <v>32</v>
      </c>
      <c r="C22" s="137">
        <f>SUM(C23:C36)</f>
        <v>66</v>
      </c>
      <c r="D22" s="184">
        <f>SUM(D23:D36)</f>
        <v>795</v>
      </c>
      <c r="E22" s="185"/>
      <c r="F22" s="173"/>
      <c r="G22" s="173"/>
      <c r="H22" s="186"/>
      <c r="I22" s="173"/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173"/>
      <c r="AA22" s="173"/>
      <c r="AB22" s="173"/>
      <c r="AC22" s="173"/>
      <c r="AD22" s="173"/>
      <c r="AE22" s="173"/>
      <c r="AF22" s="173"/>
      <c r="AG22" s="173"/>
      <c r="AH22" s="173"/>
      <c r="AI22" s="173"/>
      <c r="AJ22" s="173"/>
      <c r="AK22" s="173"/>
      <c r="AL22" s="173"/>
      <c r="AM22" s="173"/>
      <c r="AN22" s="173"/>
      <c r="AO22" s="173"/>
      <c r="AP22" s="173"/>
      <c r="AQ22" s="173"/>
      <c r="AR22" s="212"/>
    </row>
    <row r="23" spans="1:44" ht="17.149999999999999" customHeight="1" x14ac:dyDescent="0.3">
      <c r="A23" s="119">
        <v>12</v>
      </c>
      <c r="B23" s="253" t="s">
        <v>79</v>
      </c>
      <c r="C23" s="110">
        <f>N23+T23+Z23+AF23+AL23+AR23</f>
        <v>4</v>
      </c>
      <c r="D23" s="163">
        <f>SUM(E23:H23)</f>
        <v>60</v>
      </c>
      <c r="E23" s="164">
        <f>(I23+O23+U23+AA23+AG23+AM23)*15</f>
        <v>0</v>
      </c>
      <c r="F23" s="165">
        <f>(J23+P23+V23+AB23+AH23+AN23)*15</f>
        <v>60</v>
      </c>
      <c r="G23" s="165">
        <f t="shared" ref="G23:G35" si="5">K23+Q23+X23+AC23+AI23+AO23</f>
        <v>0</v>
      </c>
      <c r="H23" s="181"/>
      <c r="I23" s="188"/>
      <c r="J23" s="188">
        <v>2</v>
      </c>
      <c r="K23" s="188"/>
      <c r="L23" s="188"/>
      <c r="M23" s="188"/>
      <c r="N23" s="167">
        <v>2</v>
      </c>
      <c r="O23" s="188"/>
      <c r="P23" s="188">
        <v>2</v>
      </c>
      <c r="Q23" s="188"/>
      <c r="R23" s="188"/>
      <c r="S23" s="188"/>
      <c r="T23" s="204">
        <v>2</v>
      </c>
      <c r="U23" s="201"/>
      <c r="V23" s="188"/>
      <c r="W23" s="188"/>
      <c r="X23" s="188"/>
      <c r="Y23" s="188"/>
      <c r="Z23" s="167"/>
      <c r="AA23" s="189"/>
      <c r="AB23" s="188"/>
      <c r="AC23" s="188"/>
      <c r="AD23" s="188"/>
      <c r="AE23" s="188"/>
      <c r="AF23" s="204"/>
      <c r="AG23" s="201"/>
      <c r="AH23" s="188"/>
      <c r="AI23" s="188"/>
      <c r="AJ23" s="188"/>
      <c r="AK23" s="188"/>
      <c r="AL23" s="167"/>
      <c r="AM23" s="188"/>
      <c r="AN23" s="188"/>
      <c r="AO23" s="188"/>
      <c r="AP23" s="188"/>
      <c r="AQ23" s="188"/>
      <c r="AR23" s="219"/>
    </row>
    <row r="24" spans="1:44" ht="24.65" customHeight="1" x14ac:dyDescent="0.3">
      <c r="A24" s="123">
        <v>13</v>
      </c>
      <c r="B24" s="254" t="s">
        <v>72</v>
      </c>
      <c r="C24" s="110">
        <f t="shared" ref="C24:C36" si="6">N24+T24+Z24+AF24+AL24+AR24</f>
        <v>6</v>
      </c>
      <c r="D24" s="163">
        <f t="shared" ref="D24:D36" si="7">SUM(E24:H24)</f>
        <v>90</v>
      </c>
      <c r="E24" s="112">
        <f t="shared" ref="E24:F35" si="8">(I24+O24+U24+AA24+AG24+AM24)*15</f>
        <v>30</v>
      </c>
      <c r="F24" s="113">
        <f t="shared" si="8"/>
        <v>60</v>
      </c>
      <c r="G24" s="165">
        <f t="shared" si="5"/>
        <v>0</v>
      </c>
      <c r="H24" s="114"/>
      <c r="I24" s="220">
        <v>1</v>
      </c>
      <c r="J24" s="220">
        <v>2</v>
      </c>
      <c r="K24" s="220"/>
      <c r="L24" s="220"/>
      <c r="M24" s="220"/>
      <c r="N24" s="232">
        <v>3</v>
      </c>
      <c r="O24" s="220">
        <v>1</v>
      </c>
      <c r="P24" s="220">
        <v>2</v>
      </c>
      <c r="Q24" s="121"/>
      <c r="R24" s="121"/>
      <c r="S24" s="121" t="s">
        <v>25</v>
      </c>
      <c r="T24" s="122">
        <v>3</v>
      </c>
      <c r="U24" s="202"/>
      <c r="V24" s="121"/>
      <c r="W24" s="121"/>
      <c r="X24" s="121"/>
      <c r="Y24" s="121"/>
      <c r="Z24" s="122"/>
      <c r="AA24" s="121"/>
      <c r="AB24" s="121"/>
      <c r="AC24" s="121"/>
      <c r="AD24" s="121"/>
      <c r="AE24" s="121"/>
      <c r="AF24" s="122"/>
      <c r="AG24" s="202"/>
      <c r="AH24" s="121"/>
      <c r="AI24" s="121"/>
      <c r="AJ24" s="121"/>
      <c r="AK24" s="121"/>
      <c r="AL24" s="122"/>
      <c r="AM24" s="121"/>
      <c r="AN24" s="121"/>
      <c r="AO24" s="121"/>
      <c r="AP24" s="121"/>
      <c r="AQ24" s="121"/>
      <c r="AR24" s="216"/>
    </row>
    <row r="25" spans="1:44" ht="25.9" customHeight="1" x14ac:dyDescent="0.3">
      <c r="A25" s="119">
        <v>14</v>
      </c>
      <c r="B25" s="228" t="s">
        <v>73</v>
      </c>
      <c r="C25" s="110">
        <f t="shared" si="6"/>
        <v>6</v>
      </c>
      <c r="D25" s="163">
        <f t="shared" si="7"/>
        <v>90</v>
      </c>
      <c r="E25" s="112">
        <f t="shared" si="8"/>
        <v>0</v>
      </c>
      <c r="F25" s="113">
        <f t="shared" si="8"/>
        <v>90</v>
      </c>
      <c r="G25" s="165">
        <f t="shared" si="5"/>
        <v>0</v>
      </c>
      <c r="H25" s="114"/>
      <c r="I25" s="121"/>
      <c r="J25" s="121"/>
      <c r="K25" s="121"/>
      <c r="L25" s="121"/>
      <c r="M25" s="121"/>
      <c r="N25" s="122"/>
      <c r="O25" s="121"/>
      <c r="P25" s="121"/>
      <c r="Q25" s="121"/>
      <c r="R25" s="121"/>
      <c r="S25" s="220"/>
      <c r="T25" s="122"/>
      <c r="U25" s="202"/>
      <c r="V25" s="121">
        <v>3</v>
      </c>
      <c r="W25" s="121"/>
      <c r="X25" s="121"/>
      <c r="Y25" s="220" t="s">
        <v>25</v>
      </c>
      <c r="Z25" s="122">
        <v>3</v>
      </c>
      <c r="AA25" s="121"/>
      <c r="AB25" s="121">
        <v>3</v>
      </c>
      <c r="AC25" s="121"/>
      <c r="AD25" s="121"/>
      <c r="AE25" s="220" t="s">
        <v>25</v>
      </c>
      <c r="AF25" s="232">
        <v>3</v>
      </c>
      <c r="AG25" s="202"/>
      <c r="AH25" s="121"/>
      <c r="AI25" s="121"/>
      <c r="AJ25" s="121"/>
      <c r="AK25" s="121"/>
      <c r="AL25" s="122"/>
      <c r="AM25" s="121"/>
      <c r="AN25" s="121"/>
      <c r="AO25" s="121"/>
      <c r="AP25" s="121"/>
      <c r="AQ25" s="121"/>
      <c r="AR25" s="216"/>
    </row>
    <row r="26" spans="1:44" ht="26.25" customHeight="1" x14ac:dyDescent="0.3">
      <c r="A26" s="123">
        <v>15</v>
      </c>
      <c r="B26" s="228" t="s">
        <v>74</v>
      </c>
      <c r="C26" s="110">
        <f t="shared" si="6"/>
        <v>4</v>
      </c>
      <c r="D26" s="163">
        <f t="shared" si="7"/>
        <v>60</v>
      </c>
      <c r="E26" s="112">
        <f t="shared" si="8"/>
        <v>15</v>
      </c>
      <c r="F26" s="113">
        <f t="shared" si="8"/>
        <v>45</v>
      </c>
      <c r="G26" s="165">
        <f t="shared" si="5"/>
        <v>0</v>
      </c>
      <c r="H26" s="114"/>
      <c r="I26" s="121"/>
      <c r="J26" s="121"/>
      <c r="K26" s="121"/>
      <c r="L26" s="121"/>
      <c r="M26" s="121"/>
      <c r="N26" s="122"/>
      <c r="O26" s="121"/>
      <c r="P26" s="121"/>
      <c r="Q26" s="121"/>
      <c r="R26" s="121"/>
      <c r="S26" s="121"/>
      <c r="T26" s="122"/>
      <c r="U26" s="202"/>
      <c r="V26" s="121"/>
      <c r="W26" s="121"/>
      <c r="X26" s="121"/>
      <c r="Y26" s="220"/>
      <c r="Z26" s="122"/>
      <c r="AA26" s="220">
        <v>1</v>
      </c>
      <c r="AB26" s="220">
        <v>3</v>
      </c>
      <c r="AC26" s="121"/>
      <c r="AD26" s="121"/>
      <c r="AE26" s="220" t="s">
        <v>25</v>
      </c>
      <c r="AF26" s="122">
        <v>4</v>
      </c>
      <c r="AG26" s="202"/>
      <c r="AH26" s="121"/>
      <c r="AI26" s="121"/>
      <c r="AJ26" s="121"/>
      <c r="AK26" s="121"/>
      <c r="AL26" s="122"/>
      <c r="AM26" s="121"/>
      <c r="AN26" s="121"/>
      <c r="AO26" s="121"/>
      <c r="AP26" s="121"/>
      <c r="AQ26" s="121"/>
      <c r="AR26" s="216"/>
    </row>
    <row r="27" spans="1:44" ht="17.149999999999999" customHeight="1" x14ac:dyDescent="0.3">
      <c r="A27" s="119">
        <v>16</v>
      </c>
      <c r="B27" s="109" t="s">
        <v>33</v>
      </c>
      <c r="C27" s="110">
        <f t="shared" si="6"/>
        <v>4</v>
      </c>
      <c r="D27" s="163">
        <f t="shared" si="7"/>
        <v>45</v>
      </c>
      <c r="E27" s="112">
        <f t="shared" si="8"/>
        <v>15</v>
      </c>
      <c r="F27" s="113">
        <f t="shared" si="8"/>
        <v>30</v>
      </c>
      <c r="G27" s="165">
        <f t="shared" si="5"/>
        <v>0</v>
      </c>
      <c r="H27" s="114"/>
      <c r="I27" s="121"/>
      <c r="J27" s="121"/>
      <c r="K27" s="121"/>
      <c r="L27" s="121"/>
      <c r="M27" s="121"/>
      <c r="N27" s="122"/>
      <c r="O27" s="121"/>
      <c r="P27" s="121"/>
      <c r="Q27" s="121"/>
      <c r="R27" s="121"/>
      <c r="S27" s="121"/>
      <c r="T27" s="122"/>
      <c r="U27" s="202"/>
      <c r="V27" s="121"/>
      <c r="W27" s="121"/>
      <c r="X27" s="121"/>
      <c r="Y27" s="121"/>
      <c r="Z27" s="122"/>
      <c r="AA27" s="121"/>
      <c r="AB27" s="121"/>
      <c r="AC27" s="121"/>
      <c r="AD27" s="121"/>
      <c r="AE27" s="220"/>
      <c r="AF27" s="122"/>
      <c r="AG27" s="202">
        <v>1</v>
      </c>
      <c r="AH27" s="121">
        <v>2</v>
      </c>
      <c r="AI27" s="121"/>
      <c r="AJ27" s="121"/>
      <c r="AK27" s="220" t="s">
        <v>25</v>
      </c>
      <c r="AL27" s="122">
        <v>4</v>
      </c>
      <c r="AM27" s="121"/>
      <c r="AN27" s="121"/>
      <c r="AO27" s="121"/>
      <c r="AP27" s="121"/>
      <c r="AQ27" s="121"/>
      <c r="AR27" s="216"/>
    </row>
    <row r="28" spans="1:44" ht="17.149999999999999" customHeight="1" x14ac:dyDescent="0.3">
      <c r="A28" s="123">
        <v>17</v>
      </c>
      <c r="B28" s="81" t="s">
        <v>75</v>
      </c>
      <c r="C28" s="110">
        <f t="shared" si="6"/>
        <v>2</v>
      </c>
      <c r="D28" s="163">
        <f t="shared" si="7"/>
        <v>30</v>
      </c>
      <c r="E28" s="112">
        <f t="shared" si="8"/>
        <v>0</v>
      </c>
      <c r="F28" s="113">
        <f t="shared" si="8"/>
        <v>30</v>
      </c>
      <c r="G28" s="165">
        <f t="shared" si="5"/>
        <v>0</v>
      </c>
      <c r="H28" s="114"/>
      <c r="I28" s="121"/>
      <c r="J28" s="121">
        <v>2</v>
      </c>
      <c r="K28" s="121"/>
      <c r="L28" s="121"/>
      <c r="M28" s="220"/>
      <c r="N28" s="122">
        <v>2</v>
      </c>
      <c r="O28" s="121"/>
      <c r="P28" s="121"/>
      <c r="Q28" s="121"/>
      <c r="R28" s="121"/>
      <c r="S28" s="121"/>
      <c r="T28" s="122"/>
      <c r="U28" s="203"/>
      <c r="V28" s="121"/>
      <c r="W28" s="121"/>
      <c r="X28" s="121"/>
      <c r="Y28" s="121"/>
      <c r="Z28" s="122"/>
      <c r="AA28" s="121"/>
      <c r="AB28" s="121"/>
      <c r="AC28" s="121"/>
      <c r="AD28" s="121"/>
      <c r="AE28" s="121"/>
      <c r="AF28" s="122"/>
      <c r="AG28" s="202"/>
      <c r="AH28" s="121"/>
      <c r="AI28" s="121"/>
      <c r="AJ28" s="121"/>
      <c r="AK28" s="121"/>
      <c r="AL28" s="122"/>
      <c r="AM28" s="121"/>
      <c r="AN28" s="121"/>
      <c r="AO28" s="121"/>
      <c r="AP28" s="121"/>
      <c r="AQ28" s="121"/>
      <c r="AR28" s="216"/>
    </row>
    <row r="29" spans="1:44" ht="16.5" customHeight="1" x14ac:dyDescent="0.3">
      <c r="A29" s="123">
        <v>18</v>
      </c>
      <c r="B29" s="228" t="s">
        <v>76</v>
      </c>
      <c r="C29" s="110">
        <f t="shared" si="6"/>
        <v>4</v>
      </c>
      <c r="D29" s="163">
        <f t="shared" si="7"/>
        <v>60</v>
      </c>
      <c r="E29" s="112">
        <f t="shared" si="8"/>
        <v>0</v>
      </c>
      <c r="F29" s="113">
        <f t="shared" si="8"/>
        <v>60</v>
      </c>
      <c r="G29" s="165">
        <f t="shared" si="5"/>
        <v>0</v>
      </c>
      <c r="H29" s="114"/>
      <c r="I29" s="121"/>
      <c r="J29" s="121"/>
      <c r="K29" s="121"/>
      <c r="L29" s="121"/>
      <c r="M29" s="121"/>
      <c r="N29" s="122"/>
      <c r="O29" s="121"/>
      <c r="P29" s="121"/>
      <c r="Q29" s="121"/>
      <c r="R29" s="121"/>
      <c r="S29" s="220"/>
      <c r="T29" s="122"/>
      <c r="U29" s="229"/>
      <c r="V29" s="121">
        <v>2</v>
      </c>
      <c r="W29" s="121"/>
      <c r="X29" s="121"/>
      <c r="Y29" s="220"/>
      <c r="Z29" s="122">
        <v>2</v>
      </c>
      <c r="AA29" s="121"/>
      <c r="AB29" s="121">
        <v>2</v>
      </c>
      <c r="AC29" s="121"/>
      <c r="AD29" s="121"/>
      <c r="AE29" s="220" t="s">
        <v>25</v>
      </c>
      <c r="AF29" s="122">
        <v>2</v>
      </c>
      <c r="AG29" s="202"/>
      <c r="AH29" s="121"/>
      <c r="AI29" s="121"/>
      <c r="AJ29" s="121"/>
      <c r="AK29" s="121"/>
      <c r="AL29" s="122"/>
      <c r="AM29" s="121"/>
      <c r="AN29" s="121"/>
      <c r="AO29" s="121"/>
      <c r="AP29" s="121"/>
      <c r="AQ29" s="121"/>
      <c r="AR29" s="216"/>
    </row>
    <row r="30" spans="1:44" ht="21" customHeight="1" x14ac:dyDescent="0.3">
      <c r="A30" s="119">
        <v>19</v>
      </c>
      <c r="B30" s="125" t="s">
        <v>98</v>
      </c>
      <c r="C30" s="110">
        <f t="shared" si="6"/>
        <v>4</v>
      </c>
      <c r="D30" s="163">
        <f t="shared" si="7"/>
        <v>60</v>
      </c>
      <c r="E30" s="112">
        <f t="shared" si="8"/>
        <v>0</v>
      </c>
      <c r="F30" s="113">
        <f t="shared" si="8"/>
        <v>60</v>
      </c>
      <c r="G30" s="165">
        <f t="shared" si="5"/>
        <v>0</v>
      </c>
      <c r="H30" s="114"/>
      <c r="I30" s="121"/>
      <c r="J30" s="121"/>
      <c r="K30" s="121"/>
      <c r="L30" s="121"/>
      <c r="M30" s="121"/>
      <c r="N30" s="122"/>
      <c r="O30" s="121"/>
      <c r="P30" s="121"/>
      <c r="Q30" s="121"/>
      <c r="R30" s="121"/>
      <c r="S30" s="121"/>
      <c r="T30" s="122"/>
      <c r="U30" s="203"/>
      <c r="V30" s="121"/>
      <c r="W30" s="121"/>
      <c r="X30" s="121"/>
      <c r="Y30" s="121"/>
      <c r="Z30" s="122"/>
      <c r="AA30" s="124"/>
      <c r="AB30" s="121">
        <v>2</v>
      </c>
      <c r="AC30" s="121"/>
      <c r="AD30" s="121"/>
      <c r="AE30" s="121"/>
      <c r="AF30" s="122">
        <v>2</v>
      </c>
      <c r="AG30" s="202"/>
      <c r="AH30" s="121">
        <v>2</v>
      </c>
      <c r="AI30" s="121"/>
      <c r="AJ30" s="121"/>
      <c r="AK30" s="121"/>
      <c r="AL30" s="122">
        <v>2</v>
      </c>
      <c r="AM30" s="121"/>
      <c r="AN30" s="121"/>
      <c r="AO30" s="121"/>
      <c r="AP30" s="121"/>
      <c r="AQ30" s="121"/>
      <c r="AR30" s="216"/>
    </row>
    <row r="31" spans="1:44" ht="28.15" customHeight="1" x14ac:dyDescent="0.3">
      <c r="A31" s="123">
        <v>20</v>
      </c>
      <c r="B31" s="109" t="s">
        <v>80</v>
      </c>
      <c r="C31" s="110">
        <f t="shared" si="6"/>
        <v>7</v>
      </c>
      <c r="D31" s="233">
        <f t="shared" si="7"/>
        <v>90</v>
      </c>
      <c r="E31" s="112">
        <f t="shared" si="8"/>
        <v>0</v>
      </c>
      <c r="F31" s="113">
        <f t="shared" si="8"/>
        <v>90</v>
      </c>
      <c r="G31" s="165">
        <f t="shared" si="5"/>
        <v>0</v>
      </c>
      <c r="H31" s="114"/>
      <c r="I31" s="113"/>
      <c r="J31" s="113">
        <v>2</v>
      </c>
      <c r="K31" s="113"/>
      <c r="L31" s="113"/>
      <c r="M31" s="113"/>
      <c r="N31" s="115">
        <v>2</v>
      </c>
      <c r="O31" s="113"/>
      <c r="P31" s="113">
        <v>2</v>
      </c>
      <c r="Q31" s="113"/>
      <c r="R31" s="113"/>
      <c r="S31" s="113"/>
      <c r="T31" s="115">
        <v>2</v>
      </c>
      <c r="U31" s="139"/>
      <c r="V31" s="113">
        <v>2</v>
      </c>
      <c r="W31" s="113"/>
      <c r="X31" s="113"/>
      <c r="Y31" s="113" t="s">
        <v>25</v>
      </c>
      <c r="Z31" s="115">
        <v>3</v>
      </c>
      <c r="AA31" s="113"/>
      <c r="AB31" s="113"/>
      <c r="AC31" s="113"/>
      <c r="AD31" s="113"/>
      <c r="AE31" s="113"/>
      <c r="AF31" s="115"/>
      <c r="AG31" s="202"/>
      <c r="AH31" s="121"/>
      <c r="AI31" s="121"/>
      <c r="AJ31" s="121"/>
      <c r="AK31" s="121"/>
      <c r="AL31" s="122"/>
      <c r="AM31" s="121"/>
      <c r="AN31" s="121"/>
      <c r="AO31" s="121"/>
      <c r="AP31" s="121"/>
      <c r="AQ31" s="121"/>
      <c r="AR31" s="216"/>
    </row>
    <row r="32" spans="1:44" ht="17.149999999999999" customHeight="1" x14ac:dyDescent="0.3">
      <c r="A32" s="119">
        <v>21</v>
      </c>
      <c r="B32" s="109" t="s">
        <v>34</v>
      </c>
      <c r="C32" s="110">
        <f t="shared" si="6"/>
        <v>2</v>
      </c>
      <c r="D32" s="233">
        <f t="shared" si="7"/>
        <v>30</v>
      </c>
      <c r="E32" s="112">
        <v>0</v>
      </c>
      <c r="F32" s="113">
        <f t="shared" si="8"/>
        <v>30</v>
      </c>
      <c r="G32" s="165">
        <f t="shared" si="5"/>
        <v>0</v>
      </c>
      <c r="H32" s="114"/>
      <c r="I32" s="113"/>
      <c r="J32" s="113"/>
      <c r="K32" s="113"/>
      <c r="L32" s="113"/>
      <c r="M32" s="113"/>
      <c r="N32" s="115"/>
      <c r="O32" s="113"/>
      <c r="P32" s="113"/>
      <c r="Q32" s="113"/>
      <c r="R32" s="113"/>
      <c r="S32" s="113"/>
      <c r="T32" s="115"/>
      <c r="U32" s="139"/>
      <c r="V32" s="113"/>
      <c r="W32" s="113"/>
      <c r="X32" s="113"/>
      <c r="Y32" s="113"/>
      <c r="Z32" s="115"/>
      <c r="AA32" s="113"/>
      <c r="AB32" s="113">
        <v>2</v>
      </c>
      <c r="AC32" s="113"/>
      <c r="AD32" s="113"/>
      <c r="AE32" s="113"/>
      <c r="AF32" s="115">
        <v>2</v>
      </c>
      <c r="AG32" s="202"/>
      <c r="AH32" s="121"/>
      <c r="AI32" s="121"/>
      <c r="AJ32" s="121"/>
      <c r="AK32" s="121"/>
      <c r="AL32" s="122"/>
      <c r="AM32" s="121"/>
      <c r="AN32" s="121"/>
      <c r="AO32" s="121"/>
      <c r="AP32" s="121"/>
      <c r="AQ32" s="121"/>
      <c r="AR32" s="216"/>
    </row>
    <row r="33" spans="1:44" ht="17.149999999999999" customHeight="1" x14ac:dyDescent="0.3">
      <c r="A33" s="123">
        <v>22</v>
      </c>
      <c r="B33" s="109" t="s">
        <v>81</v>
      </c>
      <c r="C33" s="110">
        <f t="shared" si="6"/>
        <v>2</v>
      </c>
      <c r="D33" s="163">
        <f t="shared" si="7"/>
        <v>30</v>
      </c>
      <c r="E33" s="112">
        <f t="shared" si="8"/>
        <v>0</v>
      </c>
      <c r="F33" s="113">
        <f t="shared" si="8"/>
        <v>30</v>
      </c>
      <c r="G33" s="165">
        <f t="shared" si="5"/>
        <v>0</v>
      </c>
      <c r="H33" s="114"/>
      <c r="I33" s="121"/>
      <c r="J33" s="121"/>
      <c r="K33" s="121"/>
      <c r="L33" s="121"/>
      <c r="M33" s="121"/>
      <c r="N33" s="122"/>
      <c r="O33" s="121"/>
      <c r="P33" s="121"/>
      <c r="Q33" s="121"/>
      <c r="R33" s="121"/>
      <c r="S33" s="121"/>
      <c r="T33" s="122"/>
      <c r="U33" s="202"/>
      <c r="V33" s="121">
        <v>2</v>
      </c>
      <c r="W33" s="121"/>
      <c r="X33" s="121"/>
      <c r="Y33" s="121"/>
      <c r="Z33" s="122">
        <v>2</v>
      </c>
      <c r="AA33" s="124"/>
      <c r="AB33" s="121"/>
      <c r="AC33" s="121"/>
      <c r="AD33" s="121"/>
      <c r="AE33" s="121"/>
      <c r="AF33" s="122"/>
      <c r="AG33" s="203"/>
      <c r="AH33" s="121"/>
      <c r="AI33" s="121"/>
      <c r="AJ33" s="121"/>
      <c r="AK33" s="121"/>
      <c r="AL33" s="122"/>
      <c r="AM33" s="121"/>
      <c r="AN33" s="121"/>
      <c r="AO33" s="121"/>
      <c r="AP33" s="121"/>
      <c r="AQ33" s="121"/>
      <c r="AR33" s="216"/>
    </row>
    <row r="34" spans="1:44" ht="17.149999999999999" customHeight="1" x14ac:dyDescent="0.3">
      <c r="A34" s="123">
        <v>23</v>
      </c>
      <c r="B34" s="109" t="s">
        <v>77</v>
      </c>
      <c r="C34" s="110">
        <f t="shared" si="6"/>
        <v>3</v>
      </c>
      <c r="D34" s="163">
        <f t="shared" si="7"/>
        <v>45</v>
      </c>
      <c r="E34" s="112">
        <f t="shared" si="8"/>
        <v>0</v>
      </c>
      <c r="F34" s="113">
        <f t="shared" si="8"/>
        <v>45</v>
      </c>
      <c r="G34" s="165">
        <f t="shared" si="5"/>
        <v>0</v>
      </c>
      <c r="H34" s="114"/>
      <c r="I34" s="121"/>
      <c r="J34" s="121"/>
      <c r="K34" s="121"/>
      <c r="L34" s="121"/>
      <c r="M34" s="121"/>
      <c r="N34" s="122"/>
      <c r="O34" s="121"/>
      <c r="P34" s="121"/>
      <c r="Q34" s="121"/>
      <c r="R34" s="121"/>
      <c r="S34" s="121"/>
      <c r="T34" s="122"/>
      <c r="U34" s="202"/>
      <c r="V34" s="121"/>
      <c r="W34" s="121"/>
      <c r="X34" s="121"/>
      <c r="Y34" s="121"/>
      <c r="Z34" s="122"/>
      <c r="AA34" s="121"/>
      <c r="AB34" s="121"/>
      <c r="AC34" s="121"/>
      <c r="AD34" s="121"/>
      <c r="AE34" s="121"/>
      <c r="AF34" s="122"/>
      <c r="AG34" s="229"/>
      <c r="AH34" s="121">
        <v>3</v>
      </c>
      <c r="AI34" s="121"/>
      <c r="AJ34" s="121"/>
      <c r="AK34" s="220" t="s">
        <v>25</v>
      </c>
      <c r="AL34" s="122">
        <v>3</v>
      </c>
      <c r="AM34" s="121"/>
      <c r="AN34" s="121"/>
      <c r="AO34" s="121"/>
      <c r="AP34" s="121"/>
      <c r="AQ34" s="121"/>
      <c r="AR34" s="216"/>
    </row>
    <row r="35" spans="1:44" ht="17.149999999999999" customHeight="1" x14ac:dyDescent="0.3">
      <c r="A35" s="123">
        <v>24</v>
      </c>
      <c r="B35" s="125" t="s">
        <v>35</v>
      </c>
      <c r="C35" s="110">
        <f t="shared" si="6"/>
        <v>2</v>
      </c>
      <c r="D35" s="163">
        <f t="shared" si="7"/>
        <v>30</v>
      </c>
      <c r="E35" s="112">
        <f t="shared" si="8"/>
        <v>0</v>
      </c>
      <c r="F35" s="113">
        <f t="shared" si="8"/>
        <v>30</v>
      </c>
      <c r="G35" s="165">
        <f t="shared" si="5"/>
        <v>0</v>
      </c>
      <c r="H35" s="114"/>
      <c r="I35" s="121"/>
      <c r="J35" s="121"/>
      <c r="K35" s="121"/>
      <c r="L35" s="121"/>
      <c r="M35" s="121"/>
      <c r="N35" s="122"/>
      <c r="O35" s="121"/>
      <c r="P35" s="121"/>
      <c r="Q35" s="121"/>
      <c r="R35" s="121"/>
      <c r="S35" s="121"/>
      <c r="T35" s="122"/>
      <c r="U35" s="202"/>
      <c r="V35" s="121"/>
      <c r="W35" s="121"/>
      <c r="X35" s="121"/>
      <c r="Y35" s="121"/>
      <c r="Z35" s="122"/>
      <c r="AA35" s="121"/>
      <c r="AB35" s="121"/>
      <c r="AC35" s="121"/>
      <c r="AD35" s="121"/>
      <c r="AE35" s="121"/>
      <c r="AF35" s="122"/>
      <c r="AG35" s="202"/>
      <c r="AH35" s="121">
        <v>2</v>
      </c>
      <c r="AI35" s="121"/>
      <c r="AJ35" s="121"/>
      <c r="AK35" s="121"/>
      <c r="AL35" s="122">
        <v>2</v>
      </c>
      <c r="AM35" s="121"/>
      <c r="AN35" s="121"/>
      <c r="AO35" s="121"/>
      <c r="AP35" s="121"/>
      <c r="AQ35" s="121"/>
      <c r="AR35" s="216"/>
    </row>
    <row r="36" spans="1:44" ht="20.25" customHeight="1" thickBot="1" x14ac:dyDescent="0.35">
      <c r="A36" s="119">
        <v>25</v>
      </c>
      <c r="B36" s="126" t="s">
        <v>36</v>
      </c>
      <c r="C36" s="110">
        <f t="shared" si="6"/>
        <v>16</v>
      </c>
      <c r="D36" s="163">
        <f t="shared" si="7"/>
        <v>75</v>
      </c>
      <c r="E36" s="112">
        <f>(I36+O36+U36+AA36+AG36+AM36)*15</f>
        <v>0</v>
      </c>
      <c r="F36" s="113">
        <f>(J36+P36+V36+AB36+AH36+AN36)*15</f>
        <v>0</v>
      </c>
      <c r="G36" s="165">
        <f>K36+Q36+X36+AC36+AI36+AO36</f>
        <v>0</v>
      </c>
      <c r="H36" s="114">
        <f>(AD36+AJ36+AP36)*15</f>
        <v>75</v>
      </c>
      <c r="I36" s="113"/>
      <c r="J36" s="113"/>
      <c r="K36" s="113"/>
      <c r="L36" s="113"/>
      <c r="M36" s="113"/>
      <c r="N36" s="115"/>
      <c r="O36" s="113"/>
      <c r="P36" s="113"/>
      <c r="Q36" s="113"/>
      <c r="R36" s="113"/>
      <c r="S36" s="113"/>
      <c r="T36" s="115"/>
      <c r="U36" s="139"/>
      <c r="V36" s="113"/>
      <c r="W36" s="113"/>
      <c r="X36" s="113"/>
      <c r="Y36" s="113"/>
      <c r="Z36" s="115"/>
      <c r="AA36" s="113"/>
      <c r="AB36" s="113"/>
      <c r="AC36" s="113"/>
      <c r="AD36" s="127">
        <v>2</v>
      </c>
      <c r="AE36" s="127"/>
      <c r="AF36" s="115">
        <v>3</v>
      </c>
      <c r="AG36" s="140"/>
      <c r="AH36" s="113"/>
      <c r="AI36" s="113"/>
      <c r="AJ36" s="113">
        <v>2</v>
      </c>
      <c r="AK36" s="113"/>
      <c r="AL36" s="115">
        <v>3</v>
      </c>
      <c r="AM36" s="113"/>
      <c r="AN36" s="113"/>
      <c r="AO36" s="113"/>
      <c r="AP36" s="113">
        <v>1</v>
      </c>
      <c r="AQ36" s="113" t="s">
        <v>25</v>
      </c>
      <c r="AR36" s="214">
        <v>10</v>
      </c>
    </row>
    <row r="37" spans="1:44" ht="17.149999999999999" customHeight="1" thickBot="1" x14ac:dyDescent="0.35">
      <c r="A37" s="137" t="s">
        <v>44</v>
      </c>
      <c r="B37" s="170" t="s">
        <v>38</v>
      </c>
      <c r="C37" s="193">
        <f>SUM(C38:C44)</f>
        <v>14</v>
      </c>
      <c r="D37" s="171">
        <f>SUM(D38:D44)</f>
        <v>210</v>
      </c>
      <c r="E37" s="172"/>
      <c r="F37" s="173"/>
      <c r="G37" s="173"/>
      <c r="H37" s="173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74"/>
      <c r="Z37" s="174"/>
      <c r="AA37" s="174"/>
      <c r="AB37" s="174"/>
      <c r="AC37" s="174"/>
      <c r="AD37" s="174"/>
      <c r="AE37" s="174"/>
      <c r="AF37" s="174"/>
      <c r="AG37" s="174"/>
      <c r="AH37" s="174"/>
      <c r="AI37" s="174"/>
      <c r="AJ37" s="174"/>
      <c r="AK37" s="174"/>
      <c r="AL37" s="174"/>
      <c r="AM37" s="174"/>
      <c r="AN37" s="174"/>
      <c r="AO37" s="174"/>
      <c r="AP37" s="175"/>
      <c r="AQ37" s="175"/>
      <c r="AR37" s="218"/>
    </row>
    <row r="38" spans="1:44" ht="17.149999999999999" customHeight="1" x14ac:dyDescent="0.3">
      <c r="A38" s="162">
        <v>26</v>
      </c>
      <c r="B38" s="321" t="s">
        <v>39</v>
      </c>
      <c r="C38" s="110">
        <f>N38+T38+Z38+AF38+AL38+AR38</f>
        <v>2</v>
      </c>
      <c r="D38" s="163">
        <f>SUM(E38:H38)</f>
        <v>30</v>
      </c>
      <c r="E38" s="164">
        <f t="shared" ref="E38:F44" si="9">(I38+O38+U38+AA38+AG38+AM38)*15</f>
        <v>30</v>
      </c>
      <c r="F38" s="165">
        <f t="shared" si="9"/>
        <v>0</v>
      </c>
      <c r="G38" s="165">
        <f>K38+Q38+X38+AC38+AI38+AO38</f>
        <v>0</v>
      </c>
      <c r="H38" s="165"/>
      <c r="I38" s="163">
        <v>2</v>
      </c>
      <c r="J38" s="166"/>
      <c r="K38" s="166"/>
      <c r="L38" s="166"/>
      <c r="M38" s="166"/>
      <c r="N38" s="167">
        <v>2</v>
      </c>
      <c r="O38" s="168"/>
      <c r="P38" s="166"/>
      <c r="Q38" s="166"/>
      <c r="R38" s="166"/>
      <c r="S38" s="166"/>
      <c r="T38" s="204"/>
      <c r="U38" s="205"/>
      <c r="V38" s="166"/>
      <c r="W38" s="166"/>
      <c r="X38" s="166"/>
      <c r="Y38" s="166"/>
      <c r="Z38" s="167"/>
      <c r="AA38" s="168"/>
      <c r="AB38" s="166"/>
      <c r="AC38" s="166"/>
      <c r="AD38" s="166"/>
      <c r="AE38" s="166"/>
      <c r="AF38" s="204"/>
      <c r="AG38" s="205"/>
      <c r="AH38" s="166"/>
      <c r="AI38" s="166"/>
      <c r="AJ38" s="166"/>
      <c r="AK38" s="166"/>
      <c r="AL38" s="167"/>
      <c r="AM38" s="168"/>
      <c r="AN38" s="166"/>
      <c r="AO38" s="166"/>
      <c r="AP38" s="169"/>
      <c r="AQ38" s="169"/>
      <c r="AR38" s="219"/>
    </row>
    <row r="39" spans="1:44" ht="17.149999999999999" customHeight="1" x14ac:dyDescent="0.3">
      <c r="A39" s="123">
        <v>27</v>
      </c>
      <c r="B39" s="322" t="s">
        <v>40</v>
      </c>
      <c r="C39" s="110">
        <f t="shared" ref="C39:C44" si="10">N39+T39+Z39+AF39+AL39+AR39</f>
        <v>2</v>
      </c>
      <c r="D39" s="163">
        <f t="shared" ref="D39:D44" si="11">SUM(E39:H39)</f>
        <v>30</v>
      </c>
      <c r="E39" s="164">
        <f t="shared" si="9"/>
        <v>30</v>
      </c>
      <c r="F39" s="165">
        <f t="shared" si="9"/>
        <v>0</v>
      </c>
      <c r="G39" s="165">
        <f t="shared" ref="G39:G44" si="12">K39+Q39+X39+AC39+AI39+AO39</f>
        <v>0</v>
      </c>
      <c r="H39" s="113"/>
      <c r="I39" s="120"/>
      <c r="J39" s="132"/>
      <c r="K39" s="132"/>
      <c r="L39" s="132"/>
      <c r="M39" s="132"/>
      <c r="N39" s="122"/>
      <c r="O39" s="133">
        <v>2</v>
      </c>
      <c r="P39" s="132"/>
      <c r="Q39" s="132"/>
      <c r="R39" s="132"/>
      <c r="S39" s="132"/>
      <c r="T39" s="122">
        <v>2</v>
      </c>
      <c r="U39" s="206"/>
      <c r="V39" s="132"/>
      <c r="W39" s="132"/>
      <c r="X39" s="132"/>
      <c r="Y39" s="132"/>
      <c r="Z39" s="122"/>
      <c r="AA39" s="133"/>
      <c r="AB39" s="132"/>
      <c r="AC39" s="132"/>
      <c r="AD39" s="132"/>
      <c r="AE39" s="132"/>
      <c r="AF39" s="122"/>
      <c r="AG39" s="206"/>
      <c r="AH39" s="132"/>
      <c r="AI39" s="132"/>
      <c r="AJ39" s="132"/>
      <c r="AK39" s="132"/>
      <c r="AL39" s="122"/>
      <c r="AM39" s="133"/>
      <c r="AN39" s="132"/>
      <c r="AO39" s="132"/>
      <c r="AP39" s="134"/>
      <c r="AQ39" s="134"/>
      <c r="AR39" s="216"/>
    </row>
    <row r="40" spans="1:44" ht="17.149999999999999" customHeight="1" x14ac:dyDescent="0.3">
      <c r="A40" s="123">
        <v>28</v>
      </c>
      <c r="B40" s="323" t="s">
        <v>41</v>
      </c>
      <c r="C40" s="110">
        <f t="shared" si="10"/>
        <v>2</v>
      </c>
      <c r="D40" s="163">
        <f>SUM(E40:H40)</f>
        <v>30</v>
      </c>
      <c r="E40" s="164">
        <f t="shared" si="9"/>
        <v>0</v>
      </c>
      <c r="F40" s="165">
        <f t="shared" si="9"/>
        <v>30</v>
      </c>
      <c r="G40" s="165">
        <f t="shared" si="12"/>
        <v>0</v>
      </c>
      <c r="H40" s="113"/>
      <c r="I40" s="120"/>
      <c r="J40" s="132"/>
      <c r="K40" s="132"/>
      <c r="L40" s="132"/>
      <c r="M40" s="132"/>
      <c r="N40" s="122"/>
      <c r="O40" s="133"/>
      <c r="P40" s="132"/>
      <c r="Q40" s="132"/>
      <c r="R40" s="132"/>
      <c r="S40" s="132"/>
      <c r="T40" s="122"/>
      <c r="U40" s="206"/>
      <c r="V40" s="132">
        <v>2</v>
      </c>
      <c r="W40" s="132"/>
      <c r="X40" s="132"/>
      <c r="Y40" s="132"/>
      <c r="Z40" s="122">
        <v>2</v>
      </c>
      <c r="AA40" s="133"/>
      <c r="AB40" s="132"/>
      <c r="AC40" s="132"/>
      <c r="AD40" s="132"/>
      <c r="AE40" s="132"/>
      <c r="AF40" s="122"/>
      <c r="AG40" s="206"/>
      <c r="AH40" s="132"/>
      <c r="AI40" s="132"/>
      <c r="AJ40" s="132"/>
      <c r="AK40" s="132"/>
      <c r="AL40" s="122"/>
      <c r="AM40" s="133"/>
      <c r="AN40" s="132"/>
      <c r="AO40" s="132"/>
      <c r="AP40" s="134"/>
      <c r="AQ40" s="134"/>
      <c r="AR40" s="216"/>
    </row>
    <row r="41" spans="1:44" ht="17.149999999999999" customHeight="1" x14ac:dyDescent="0.3">
      <c r="A41" s="123">
        <v>29</v>
      </c>
      <c r="B41" s="109" t="s">
        <v>42</v>
      </c>
      <c r="C41" s="110">
        <f>N41+T41+Z41+AF41+AL41+AR41</f>
        <v>2</v>
      </c>
      <c r="D41" s="163">
        <f>SUM(E41:H41)</f>
        <v>30</v>
      </c>
      <c r="E41" s="164">
        <f t="shared" si="9"/>
        <v>0</v>
      </c>
      <c r="F41" s="165">
        <f t="shared" si="9"/>
        <v>30</v>
      </c>
      <c r="G41" s="165">
        <f t="shared" si="12"/>
        <v>0</v>
      </c>
      <c r="H41" s="113"/>
      <c r="I41" s="120"/>
      <c r="J41" s="132"/>
      <c r="K41" s="132"/>
      <c r="L41" s="132"/>
      <c r="M41" s="132"/>
      <c r="N41" s="122"/>
      <c r="O41" s="133"/>
      <c r="P41" s="132"/>
      <c r="Q41" s="132"/>
      <c r="R41" s="132"/>
      <c r="S41" s="132"/>
      <c r="T41" s="122"/>
      <c r="U41" s="206"/>
      <c r="V41" s="132">
        <v>2</v>
      </c>
      <c r="W41" s="132"/>
      <c r="X41" s="132"/>
      <c r="Y41" s="132"/>
      <c r="Z41" s="122">
        <v>2</v>
      </c>
      <c r="AA41" s="133"/>
      <c r="AB41" s="132"/>
      <c r="AC41" s="132"/>
      <c r="AD41" s="132"/>
      <c r="AE41" s="132"/>
      <c r="AF41" s="122"/>
      <c r="AG41" s="206"/>
      <c r="AH41" s="132"/>
      <c r="AI41" s="132"/>
      <c r="AJ41" s="132"/>
      <c r="AK41" s="132"/>
      <c r="AL41" s="122"/>
      <c r="AM41" s="133"/>
      <c r="AN41" s="132"/>
      <c r="AO41" s="132"/>
      <c r="AP41" s="134"/>
      <c r="AQ41" s="134"/>
      <c r="AR41" s="216"/>
    </row>
    <row r="42" spans="1:44" ht="17.149999999999999" customHeight="1" x14ac:dyDescent="0.3">
      <c r="A42" s="123">
        <v>30</v>
      </c>
      <c r="B42" s="109" t="s">
        <v>43</v>
      </c>
      <c r="C42" s="110">
        <f t="shared" si="10"/>
        <v>2</v>
      </c>
      <c r="D42" s="163">
        <f t="shared" si="11"/>
        <v>30</v>
      </c>
      <c r="E42" s="164">
        <f t="shared" si="9"/>
        <v>0</v>
      </c>
      <c r="F42" s="165">
        <f t="shared" si="9"/>
        <v>30</v>
      </c>
      <c r="G42" s="165">
        <f t="shared" si="12"/>
        <v>0</v>
      </c>
      <c r="H42" s="113"/>
      <c r="I42" s="120"/>
      <c r="J42" s="132"/>
      <c r="K42" s="132"/>
      <c r="L42" s="132"/>
      <c r="M42" s="132"/>
      <c r="N42" s="122"/>
      <c r="O42" s="133"/>
      <c r="P42" s="132"/>
      <c r="Q42" s="132"/>
      <c r="R42" s="132"/>
      <c r="S42" s="132"/>
      <c r="T42" s="122"/>
      <c r="U42" s="206"/>
      <c r="V42" s="132"/>
      <c r="W42" s="132"/>
      <c r="X42" s="132"/>
      <c r="Y42" s="132"/>
      <c r="Z42" s="122"/>
      <c r="AA42" s="133"/>
      <c r="AB42" s="132">
        <v>2</v>
      </c>
      <c r="AC42" s="132"/>
      <c r="AD42" s="132"/>
      <c r="AE42" s="132"/>
      <c r="AF42" s="122">
        <v>2</v>
      </c>
      <c r="AG42" s="206"/>
      <c r="AH42" s="132"/>
      <c r="AI42" s="132"/>
      <c r="AJ42" s="132"/>
      <c r="AK42" s="132"/>
      <c r="AL42" s="122"/>
      <c r="AM42" s="133"/>
      <c r="AN42" s="132"/>
      <c r="AO42" s="132"/>
      <c r="AP42" s="134"/>
      <c r="AQ42" s="134"/>
      <c r="AR42" s="216"/>
    </row>
    <row r="43" spans="1:44" ht="17.149999999999999" customHeight="1" x14ac:dyDescent="0.3">
      <c r="A43" s="176">
        <v>31</v>
      </c>
      <c r="B43" s="109" t="s">
        <v>101</v>
      </c>
      <c r="C43" s="110">
        <f t="shared" si="10"/>
        <v>2</v>
      </c>
      <c r="D43" s="163">
        <f t="shared" si="11"/>
        <v>30</v>
      </c>
      <c r="E43" s="164">
        <f t="shared" si="9"/>
        <v>0</v>
      </c>
      <c r="F43" s="165">
        <f t="shared" si="9"/>
        <v>30</v>
      </c>
      <c r="G43" s="165">
        <f t="shared" si="12"/>
        <v>0</v>
      </c>
      <c r="H43" s="128"/>
      <c r="I43" s="177"/>
      <c r="J43" s="178"/>
      <c r="K43" s="178"/>
      <c r="L43" s="178"/>
      <c r="M43" s="178"/>
      <c r="N43" s="131"/>
      <c r="O43" s="179"/>
      <c r="P43" s="178"/>
      <c r="Q43" s="178"/>
      <c r="R43" s="178"/>
      <c r="S43" s="178"/>
      <c r="T43" s="131"/>
      <c r="U43" s="207"/>
      <c r="V43" s="178"/>
      <c r="W43" s="178"/>
      <c r="X43" s="178"/>
      <c r="Y43" s="178"/>
      <c r="Z43" s="131"/>
      <c r="AA43" s="179"/>
      <c r="AB43" s="178">
        <v>2</v>
      </c>
      <c r="AC43" s="178"/>
      <c r="AD43" s="178"/>
      <c r="AE43" s="178"/>
      <c r="AF43" s="131">
        <v>2</v>
      </c>
      <c r="AG43" s="207"/>
      <c r="AH43" s="178"/>
      <c r="AI43" s="178"/>
      <c r="AJ43" s="178"/>
      <c r="AK43" s="178"/>
      <c r="AL43" s="131"/>
      <c r="AM43" s="179"/>
      <c r="AN43" s="178"/>
      <c r="AO43" s="178"/>
      <c r="AP43" s="180"/>
      <c r="AQ43" s="180"/>
      <c r="AR43" s="217"/>
    </row>
    <row r="44" spans="1:44" ht="17.149999999999999" customHeight="1" thickBot="1" x14ac:dyDescent="0.35">
      <c r="A44" s="176">
        <v>32</v>
      </c>
      <c r="B44" s="109" t="s">
        <v>104</v>
      </c>
      <c r="C44" s="110">
        <f t="shared" si="10"/>
        <v>2</v>
      </c>
      <c r="D44" s="163">
        <f t="shared" si="11"/>
        <v>30</v>
      </c>
      <c r="E44" s="164">
        <f t="shared" si="9"/>
        <v>0</v>
      </c>
      <c r="F44" s="165">
        <f t="shared" si="9"/>
        <v>30</v>
      </c>
      <c r="G44" s="165">
        <f t="shared" si="12"/>
        <v>0</v>
      </c>
      <c r="H44" s="128"/>
      <c r="I44" s="177"/>
      <c r="J44" s="178"/>
      <c r="K44" s="178"/>
      <c r="L44" s="178"/>
      <c r="M44" s="178"/>
      <c r="N44" s="131"/>
      <c r="O44" s="179"/>
      <c r="P44" s="178"/>
      <c r="Q44" s="178"/>
      <c r="R44" s="178"/>
      <c r="S44" s="178"/>
      <c r="T44" s="131"/>
      <c r="U44" s="207"/>
      <c r="V44" s="178"/>
      <c r="W44" s="178"/>
      <c r="X44" s="178"/>
      <c r="Y44" s="178"/>
      <c r="Z44" s="131"/>
      <c r="AA44" s="179"/>
      <c r="AB44" s="178"/>
      <c r="AC44" s="178"/>
      <c r="AD44" s="178"/>
      <c r="AE44" s="178"/>
      <c r="AF44" s="131"/>
      <c r="AG44" s="207"/>
      <c r="AH44" s="178">
        <v>2</v>
      </c>
      <c r="AI44" s="178"/>
      <c r="AJ44" s="178"/>
      <c r="AK44" s="178"/>
      <c r="AL44" s="131">
        <v>2</v>
      </c>
      <c r="AM44" s="179"/>
      <c r="AN44" s="178"/>
      <c r="AO44" s="178"/>
      <c r="AP44" s="180"/>
      <c r="AQ44" s="180"/>
      <c r="AR44" s="217"/>
    </row>
    <row r="45" spans="1:44" ht="26.25" customHeight="1" thickBot="1" x14ac:dyDescent="0.35">
      <c r="A45" s="107" t="s">
        <v>25</v>
      </c>
      <c r="B45" s="221" t="s">
        <v>99</v>
      </c>
      <c r="C45" s="184">
        <f>SUM(C46:C63)</f>
        <v>40</v>
      </c>
      <c r="D45" s="184">
        <f>SUM(D46:D63)</f>
        <v>495</v>
      </c>
      <c r="E45" s="185"/>
      <c r="F45" s="173"/>
      <c r="G45" s="173"/>
      <c r="H45" s="186"/>
      <c r="I45" s="173"/>
      <c r="J45" s="173"/>
      <c r="K45" s="173"/>
      <c r="L45" s="173"/>
      <c r="M45" s="173"/>
      <c r="N45" s="173"/>
      <c r="O45" s="173"/>
      <c r="P45" s="173"/>
      <c r="Q45" s="173"/>
      <c r="R45" s="173"/>
      <c r="S45" s="173"/>
      <c r="T45" s="173"/>
      <c r="U45" s="173"/>
      <c r="V45" s="173"/>
      <c r="W45" s="173"/>
      <c r="X45" s="173"/>
      <c r="Y45" s="173"/>
      <c r="Z45" s="173"/>
      <c r="AA45" s="173"/>
      <c r="AB45" s="173"/>
      <c r="AC45" s="173"/>
      <c r="AD45" s="173"/>
      <c r="AE45" s="173"/>
      <c r="AF45" s="173"/>
      <c r="AG45" s="173"/>
      <c r="AH45" s="173"/>
      <c r="AI45" s="173"/>
      <c r="AJ45" s="173"/>
      <c r="AK45" s="173"/>
      <c r="AL45" s="173"/>
      <c r="AM45" s="173"/>
      <c r="AN45" s="173"/>
      <c r="AO45" s="173"/>
      <c r="AP45" s="173"/>
      <c r="AQ45" s="173"/>
      <c r="AR45" s="212"/>
    </row>
    <row r="46" spans="1:44" ht="20.25" customHeight="1" x14ac:dyDescent="0.3">
      <c r="A46" s="108">
        <v>33</v>
      </c>
      <c r="B46" s="126" t="s">
        <v>45</v>
      </c>
      <c r="C46" s="110">
        <f t="shared" ref="C46:C57" si="13">N46+T46+Z46+AF46+AL46+AR46</f>
        <v>3</v>
      </c>
      <c r="D46" s="111">
        <f>SUM(E46:H46)</f>
        <v>30</v>
      </c>
      <c r="E46" s="112">
        <f t="shared" ref="E46:F57" si="14">(I46+O46+U46+AA46+AG46+AM46)*15</f>
        <v>30</v>
      </c>
      <c r="F46" s="113">
        <f t="shared" si="14"/>
        <v>0</v>
      </c>
      <c r="G46" s="113">
        <f t="shared" ref="G46:G49" si="15">(K46+Q46+X46+AC46+AI46+AO46)*15</f>
        <v>0</v>
      </c>
      <c r="H46" s="113"/>
      <c r="I46" s="198"/>
      <c r="J46" s="113"/>
      <c r="K46" s="113"/>
      <c r="L46" s="113"/>
      <c r="M46" s="113"/>
      <c r="N46" s="115"/>
      <c r="O46" s="113">
        <v>2</v>
      </c>
      <c r="P46" s="113"/>
      <c r="Q46" s="113"/>
      <c r="R46" s="113"/>
      <c r="S46" s="113" t="s">
        <v>25</v>
      </c>
      <c r="T46" s="115">
        <v>3</v>
      </c>
      <c r="U46" s="139"/>
      <c r="V46" s="113"/>
      <c r="W46" s="113"/>
      <c r="X46" s="113"/>
      <c r="Y46" s="113"/>
      <c r="Z46" s="115"/>
      <c r="AA46" s="113"/>
      <c r="AB46" s="113"/>
      <c r="AC46" s="113"/>
      <c r="AD46" s="127"/>
      <c r="AE46" s="127"/>
      <c r="AF46" s="115"/>
      <c r="AG46" s="140"/>
      <c r="AH46" s="113"/>
      <c r="AI46" s="113"/>
      <c r="AJ46" s="113"/>
      <c r="AK46" s="113"/>
      <c r="AL46" s="115"/>
      <c r="AM46" s="113"/>
      <c r="AN46" s="113"/>
      <c r="AO46" s="113"/>
      <c r="AP46" s="113"/>
      <c r="AQ46" s="113"/>
      <c r="AR46" s="214"/>
    </row>
    <row r="47" spans="1:44" ht="17.149999999999999" customHeight="1" x14ac:dyDescent="0.3">
      <c r="A47" s="135">
        <v>34</v>
      </c>
      <c r="B47" s="126" t="s">
        <v>46</v>
      </c>
      <c r="C47" s="110">
        <f t="shared" si="13"/>
        <v>1</v>
      </c>
      <c r="D47" s="111">
        <f>SUM(E47:H47)</f>
        <v>15</v>
      </c>
      <c r="E47" s="112">
        <f t="shared" si="14"/>
        <v>0</v>
      </c>
      <c r="F47" s="113">
        <f t="shared" si="14"/>
        <v>15</v>
      </c>
      <c r="G47" s="113">
        <f t="shared" si="15"/>
        <v>0</v>
      </c>
      <c r="H47" s="113"/>
      <c r="I47" s="198"/>
      <c r="J47" s="113"/>
      <c r="K47" s="113"/>
      <c r="L47" s="113"/>
      <c r="M47" s="113"/>
      <c r="N47" s="115"/>
      <c r="O47" s="113"/>
      <c r="P47" s="113">
        <v>1</v>
      </c>
      <c r="Q47" s="113"/>
      <c r="R47" s="113"/>
      <c r="S47" s="113"/>
      <c r="T47" s="115">
        <v>1</v>
      </c>
      <c r="U47" s="139"/>
      <c r="V47" s="113"/>
      <c r="W47" s="113"/>
      <c r="X47" s="113"/>
      <c r="Y47" s="113"/>
      <c r="Z47" s="115"/>
      <c r="AA47" s="113"/>
      <c r="AB47" s="113"/>
      <c r="AC47" s="113"/>
      <c r="AD47" s="127"/>
      <c r="AE47" s="127"/>
      <c r="AF47" s="115"/>
      <c r="AG47" s="140"/>
      <c r="AH47" s="113"/>
      <c r="AI47" s="113"/>
      <c r="AJ47" s="113"/>
      <c r="AK47" s="113"/>
      <c r="AL47" s="115"/>
      <c r="AM47" s="113"/>
      <c r="AN47" s="113"/>
      <c r="AO47" s="113"/>
      <c r="AP47" s="113"/>
      <c r="AQ47" s="113"/>
      <c r="AR47" s="214"/>
    </row>
    <row r="48" spans="1:44" ht="24" customHeight="1" x14ac:dyDescent="0.3">
      <c r="A48" s="135">
        <v>35</v>
      </c>
      <c r="B48" s="126" t="s">
        <v>47</v>
      </c>
      <c r="C48" s="110">
        <f t="shared" si="13"/>
        <v>3</v>
      </c>
      <c r="D48" s="111">
        <f t="shared" ref="D48:D57" si="16">SUM(E48:H48)</f>
        <v>30</v>
      </c>
      <c r="E48" s="112">
        <f t="shared" si="14"/>
        <v>0</v>
      </c>
      <c r="F48" s="113">
        <f t="shared" si="14"/>
        <v>30</v>
      </c>
      <c r="G48" s="113">
        <v>0</v>
      </c>
      <c r="H48" s="113"/>
      <c r="I48" s="198"/>
      <c r="J48" s="113"/>
      <c r="K48" s="113"/>
      <c r="L48" s="113"/>
      <c r="M48" s="113"/>
      <c r="N48" s="115"/>
      <c r="O48" s="113"/>
      <c r="P48" s="113">
        <v>2</v>
      </c>
      <c r="Q48" s="113"/>
      <c r="R48" s="113"/>
      <c r="S48" s="113"/>
      <c r="T48" s="115">
        <v>3</v>
      </c>
      <c r="U48" s="139"/>
      <c r="V48" s="113"/>
      <c r="W48" s="113"/>
      <c r="X48" s="113"/>
      <c r="Y48" s="113"/>
      <c r="Z48" s="115"/>
      <c r="AA48" s="113"/>
      <c r="AB48" s="113"/>
      <c r="AC48" s="113"/>
      <c r="AD48" s="127"/>
      <c r="AE48" s="127"/>
      <c r="AF48" s="115"/>
      <c r="AG48" s="140"/>
      <c r="AH48" s="113"/>
      <c r="AI48" s="113"/>
      <c r="AJ48" s="113"/>
      <c r="AK48" s="113"/>
      <c r="AL48" s="115"/>
      <c r="AM48" s="113"/>
      <c r="AN48" s="113"/>
      <c r="AO48" s="113"/>
      <c r="AP48" s="113"/>
      <c r="AQ48" s="113"/>
      <c r="AR48" s="214"/>
    </row>
    <row r="49" spans="1:44" ht="17.149999999999999" customHeight="1" x14ac:dyDescent="0.3">
      <c r="A49" s="135">
        <v>36</v>
      </c>
      <c r="B49" s="126" t="s">
        <v>48</v>
      </c>
      <c r="C49" s="110">
        <f t="shared" si="13"/>
        <v>1</v>
      </c>
      <c r="D49" s="111">
        <f t="shared" si="16"/>
        <v>15</v>
      </c>
      <c r="E49" s="112">
        <f t="shared" si="14"/>
        <v>0</v>
      </c>
      <c r="F49" s="113">
        <f t="shared" si="14"/>
        <v>15</v>
      </c>
      <c r="G49" s="113">
        <f t="shared" si="15"/>
        <v>0</v>
      </c>
      <c r="H49" s="113"/>
      <c r="I49" s="198"/>
      <c r="J49" s="113"/>
      <c r="K49" s="113"/>
      <c r="L49" s="113"/>
      <c r="M49" s="113"/>
      <c r="N49" s="115"/>
      <c r="O49" s="113"/>
      <c r="P49" s="113">
        <v>1</v>
      </c>
      <c r="Q49" s="113"/>
      <c r="R49" s="113"/>
      <c r="S49" s="113"/>
      <c r="T49" s="115">
        <v>1</v>
      </c>
      <c r="U49" s="139"/>
      <c r="V49" s="113"/>
      <c r="W49" s="113"/>
      <c r="X49" s="113"/>
      <c r="Y49" s="113"/>
      <c r="Z49" s="115"/>
      <c r="AA49" s="113"/>
      <c r="AB49" s="113"/>
      <c r="AC49" s="113"/>
      <c r="AD49" s="127"/>
      <c r="AE49" s="127"/>
      <c r="AF49" s="115"/>
      <c r="AG49" s="140"/>
      <c r="AH49" s="113"/>
      <c r="AI49" s="113"/>
      <c r="AJ49" s="113"/>
      <c r="AK49" s="113"/>
      <c r="AL49" s="115"/>
      <c r="AM49" s="113"/>
      <c r="AN49" s="113"/>
      <c r="AO49" s="113"/>
      <c r="AP49" s="113"/>
      <c r="AQ49" s="113"/>
      <c r="AR49" s="214"/>
    </row>
    <row r="50" spans="1:44" ht="24" customHeight="1" x14ac:dyDescent="0.3">
      <c r="A50" s="135">
        <v>37</v>
      </c>
      <c r="B50" s="126" t="s">
        <v>49</v>
      </c>
      <c r="C50" s="110">
        <f t="shared" si="13"/>
        <v>1</v>
      </c>
      <c r="D50" s="111">
        <f t="shared" si="16"/>
        <v>15</v>
      </c>
      <c r="E50" s="112">
        <f t="shared" si="14"/>
        <v>0</v>
      </c>
      <c r="F50" s="113">
        <f t="shared" si="14"/>
        <v>15</v>
      </c>
      <c r="G50" s="113">
        <v>0</v>
      </c>
      <c r="H50" s="113"/>
      <c r="I50" s="198"/>
      <c r="J50" s="113"/>
      <c r="K50" s="113"/>
      <c r="L50" s="113"/>
      <c r="M50" s="113"/>
      <c r="N50" s="115"/>
      <c r="O50" s="113"/>
      <c r="P50" s="113">
        <v>1</v>
      </c>
      <c r="Q50" s="113"/>
      <c r="R50" s="113"/>
      <c r="S50" s="113"/>
      <c r="T50" s="115">
        <v>1</v>
      </c>
      <c r="U50" s="139"/>
      <c r="V50" s="113"/>
      <c r="W50" s="113"/>
      <c r="X50" s="113"/>
      <c r="Y50" s="113"/>
      <c r="Z50" s="115"/>
      <c r="AA50" s="113"/>
      <c r="AB50" s="113"/>
      <c r="AC50" s="113"/>
      <c r="AD50" s="127"/>
      <c r="AE50" s="127"/>
      <c r="AF50" s="115"/>
      <c r="AG50" s="140"/>
      <c r="AH50" s="113"/>
      <c r="AI50" s="113"/>
      <c r="AJ50" s="113"/>
      <c r="AK50" s="113"/>
      <c r="AL50" s="115"/>
      <c r="AM50" s="113"/>
      <c r="AN50" s="113"/>
      <c r="AO50" s="113"/>
      <c r="AP50" s="113"/>
      <c r="AQ50" s="113"/>
      <c r="AR50" s="214"/>
    </row>
    <row r="51" spans="1:44" ht="24.75" customHeight="1" x14ac:dyDescent="0.3">
      <c r="A51" s="135">
        <v>38</v>
      </c>
      <c r="B51" s="126" t="s">
        <v>50</v>
      </c>
      <c r="C51" s="110">
        <f t="shared" ref="C51:C54" si="17">N51+T51+Z51+AF51+AL51+AR51</f>
        <v>2</v>
      </c>
      <c r="D51" s="111">
        <f t="shared" ref="D51:D54" si="18">SUM(E51:H51)</f>
        <v>30</v>
      </c>
      <c r="E51" s="112">
        <f t="shared" ref="E51:E54" si="19">(I51+O51+U51+AA51+AG51+AM51)*15</f>
        <v>0</v>
      </c>
      <c r="F51" s="113">
        <f t="shared" ref="F51:F54" si="20">(J51+P51+V51+AB51+AH51+AN51)*15</f>
        <v>30</v>
      </c>
      <c r="G51" s="113">
        <v>0</v>
      </c>
      <c r="H51" s="113"/>
      <c r="I51" s="198"/>
      <c r="J51" s="113"/>
      <c r="K51" s="113"/>
      <c r="L51" s="113"/>
      <c r="M51" s="113"/>
      <c r="N51" s="115"/>
      <c r="O51" s="113"/>
      <c r="P51" s="113"/>
      <c r="Q51" s="113"/>
      <c r="R51" s="113"/>
      <c r="S51" s="113"/>
      <c r="T51" s="115"/>
      <c r="U51" s="139"/>
      <c r="V51" s="113">
        <v>2</v>
      </c>
      <c r="W51" s="113"/>
      <c r="X51" s="113"/>
      <c r="Y51" s="113"/>
      <c r="Z51" s="115">
        <v>2</v>
      </c>
      <c r="AA51" s="113"/>
      <c r="AB51" s="113"/>
      <c r="AC51" s="113"/>
      <c r="AD51" s="127"/>
      <c r="AE51" s="127"/>
      <c r="AF51" s="115"/>
      <c r="AG51" s="140"/>
      <c r="AH51" s="113"/>
      <c r="AI51" s="113"/>
      <c r="AJ51" s="113"/>
      <c r="AK51" s="113"/>
      <c r="AL51" s="115"/>
      <c r="AM51" s="113"/>
      <c r="AN51" s="113"/>
      <c r="AO51" s="113"/>
      <c r="AP51" s="113"/>
      <c r="AQ51" s="113"/>
      <c r="AR51" s="214"/>
    </row>
    <row r="52" spans="1:44" ht="17.149999999999999" customHeight="1" x14ac:dyDescent="0.3">
      <c r="A52" s="135">
        <v>39</v>
      </c>
      <c r="B52" s="126" t="s">
        <v>51</v>
      </c>
      <c r="C52" s="110">
        <f t="shared" si="17"/>
        <v>1</v>
      </c>
      <c r="D52" s="111">
        <f t="shared" si="18"/>
        <v>15</v>
      </c>
      <c r="E52" s="112">
        <f t="shared" si="19"/>
        <v>0</v>
      </c>
      <c r="F52" s="113">
        <f t="shared" si="20"/>
        <v>15</v>
      </c>
      <c r="G52" s="113">
        <v>0</v>
      </c>
      <c r="H52" s="113"/>
      <c r="I52" s="198"/>
      <c r="J52" s="113"/>
      <c r="K52" s="113"/>
      <c r="L52" s="113"/>
      <c r="M52" s="113"/>
      <c r="N52" s="115"/>
      <c r="O52" s="113"/>
      <c r="P52" s="113"/>
      <c r="Q52" s="113"/>
      <c r="R52" s="113"/>
      <c r="S52" s="113"/>
      <c r="T52" s="115"/>
      <c r="U52" s="139"/>
      <c r="V52" s="113">
        <v>1</v>
      </c>
      <c r="W52" s="113"/>
      <c r="X52" s="113"/>
      <c r="Y52" s="113"/>
      <c r="Z52" s="115">
        <v>1</v>
      </c>
      <c r="AA52" s="113"/>
      <c r="AB52" s="113"/>
      <c r="AC52" s="113"/>
      <c r="AD52" s="127"/>
      <c r="AE52" s="127"/>
      <c r="AF52" s="115"/>
      <c r="AG52" s="140"/>
      <c r="AH52" s="113"/>
      <c r="AI52" s="113"/>
      <c r="AJ52" s="113"/>
      <c r="AK52" s="113"/>
      <c r="AL52" s="115"/>
      <c r="AM52" s="113"/>
      <c r="AN52" s="113"/>
      <c r="AO52" s="113"/>
      <c r="AP52" s="113"/>
      <c r="AQ52" s="113"/>
      <c r="AR52" s="214"/>
    </row>
    <row r="53" spans="1:44" ht="17.149999999999999" customHeight="1" x14ac:dyDescent="0.3">
      <c r="A53" s="135">
        <v>40</v>
      </c>
      <c r="B53" s="126" t="s">
        <v>52</v>
      </c>
      <c r="C53" s="110">
        <f t="shared" si="17"/>
        <v>6</v>
      </c>
      <c r="D53" s="111">
        <f t="shared" si="18"/>
        <v>60</v>
      </c>
      <c r="E53" s="112">
        <f t="shared" si="19"/>
        <v>0</v>
      </c>
      <c r="F53" s="113">
        <f t="shared" si="20"/>
        <v>60</v>
      </c>
      <c r="G53" s="113">
        <v>0</v>
      </c>
      <c r="H53" s="113"/>
      <c r="I53" s="198"/>
      <c r="J53" s="113"/>
      <c r="K53" s="113"/>
      <c r="L53" s="113"/>
      <c r="M53" s="113"/>
      <c r="N53" s="115"/>
      <c r="O53" s="113"/>
      <c r="P53" s="113">
        <v>2</v>
      </c>
      <c r="Q53" s="113"/>
      <c r="R53" s="113"/>
      <c r="S53" s="113"/>
      <c r="T53" s="115">
        <v>3</v>
      </c>
      <c r="U53" s="139"/>
      <c r="V53" s="113">
        <v>2</v>
      </c>
      <c r="W53" s="113"/>
      <c r="X53" s="113"/>
      <c r="Y53" s="113"/>
      <c r="Z53" s="115">
        <v>3</v>
      </c>
      <c r="AA53" s="113"/>
      <c r="AB53" s="113"/>
      <c r="AC53" s="113"/>
      <c r="AD53" s="127"/>
      <c r="AE53" s="127"/>
      <c r="AF53" s="115"/>
      <c r="AG53" s="140"/>
      <c r="AH53" s="113"/>
      <c r="AI53" s="113"/>
      <c r="AJ53" s="113"/>
      <c r="AK53" s="113"/>
      <c r="AL53" s="115"/>
      <c r="AM53" s="113"/>
      <c r="AN53" s="113"/>
      <c r="AO53" s="113"/>
      <c r="AP53" s="113"/>
      <c r="AQ53" s="113"/>
      <c r="AR53" s="214"/>
    </row>
    <row r="54" spans="1:44" ht="17.149999999999999" customHeight="1" x14ac:dyDescent="0.3">
      <c r="A54" s="135">
        <v>41</v>
      </c>
      <c r="B54" s="126" t="s">
        <v>53</v>
      </c>
      <c r="C54" s="110">
        <f t="shared" si="17"/>
        <v>1</v>
      </c>
      <c r="D54" s="111">
        <f t="shared" si="18"/>
        <v>15</v>
      </c>
      <c r="E54" s="112">
        <f t="shared" si="19"/>
        <v>0</v>
      </c>
      <c r="F54" s="113">
        <f t="shared" si="20"/>
        <v>15</v>
      </c>
      <c r="G54" s="113">
        <v>0</v>
      </c>
      <c r="H54" s="113"/>
      <c r="I54" s="198"/>
      <c r="J54" s="113"/>
      <c r="K54" s="113"/>
      <c r="L54" s="113"/>
      <c r="M54" s="113"/>
      <c r="N54" s="115"/>
      <c r="O54" s="113"/>
      <c r="P54" s="113"/>
      <c r="Q54" s="113"/>
      <c r="R54" s="113"/>
      <c r="S54" s="113"/>
      <c r="T54" s="115"/>
      <c r="U54" s="139"/>
      <c r="V54" s="113"/>
      <c r="W54" s="113"/>
      <c r="X54" s="113"/>
      <c r="Y54" s="113"/>
      <c r="Z54" s="115"/>
      <c r="AA54" s="113"/>
      <c r="AB54" s="113">
        <v>1</v>
      </c>
      <c r="AC54" s="113"/>
      <c r="AD54" s="127"/>
      <c r="AE54" s="127"/>
      <c r="AF54" s="115">
        <v>1</v>
      </c>
      <c r="AG54" s="140"/>
      <c r="AH54" s="230"/>
      <c r="AI54" s="113"/>
      <c r="AJ54" s="113"/>
      <c r="AK54" s="113"/>
      <c r="AL54" s="115"/>
      <c r="AM54" s="113"/>
      <c r="AN54" s="113"/>
      <c r="AO54" s="113"/>
      <c r="AP54" s="113"/>
      <c r="AQ54" s="113"/>
      <c r="AR54" s="214"/>
    </row>
    <row r="55" spans="1:44" ht="17.149999999999999" customHeight="1" x14ac:dyDescent="0.3">
      <c r="A55" s="135">
        <v>42</v>
      </c>
      <c r="B55" s="126" t="s">
        <v>54</v>
      </c>
      <c r="C55" s="110">
        <f t="shared" si="13"/>
        <v>1</v>
      </c>
      <c r="D55" s="111">
        <f t="shared" si="16"/>
        <v>15</v>
      </c>
      <c r="E55" s="112">
        <f t="shared" si="14"/>
        <v>0</v>
      </c>
      <c r="F55" s="113">
        <f t="shared" si="14"/>
        <v>15</v>
      </c>
      <c r="G55" s="113">
        <v>0</v>
      </c>
      <c r="H55" s="113"/>
      <c r="I55" s="198"/>
      <c r="J55" s="113"/>
      <c r="K55" s="113"/>
      <c r="L55" s="113"/>
      <c r="M55" s="113"/>
      <c r="N55" s="115"/>
      <c r="O55" s="113"/>
      <c r="P55" s="113"/>
      <c r="Q55" s="113"/>
      <c r="R55" s="113"/>
      <c r="S55" s="113"/>
      <c r="T55" s="115"/>
      <c r="U55" s="139"/>
      <c r="V55" s="113"/>
      <c r="W55" s="113"/>
      <c r="X55" s="113"/>
      <c r="Y55" s="113"/>
      <c r="Z55" s="115"/>
      <c r="AA55" s="113"/>
      <c r="AB55" s="113">
        <v>1</v>
      </c>
      <c r="AC55" s="113"/>
      <c r="AD55" s="127"/>
      <c r="AE55" s="127"/>
      <c r="AF55" s="115">
        <v>1</v>
      </c>
      <c r="AG55" s="140"/>
      <c r="AH55" s="113"/>
      <c r="AI55" s="113"/>
      <c r="AJ55" s="113"/>
      <c r="AK55" s="113"/>
      <c r="AL55" s="115"/>
      <c r="AM55" s="113"/>
      <c r="AN55" s="113"/>
      <c r="AO55" s="113"/>
      <c r="AP55" s="113"/>
      <c r="AQ55" s="113"/>
      <c r="AR55" s="214"/>
    </row>
    <row r="56" spans="1:44" ht="17.149999999999999" customHeight="1" x14ac:dyDescent="0.3">
      <c r="A56" s="135">
        <v>43</v>
      </c>
      <c r="B56" s="126" t="s">
        <v>55</v>
      </c>
      <c r="C56" s="110">
        <f t="shared" si="13"/>
        <v>2</v>
      </c>
      <c r="D56" s="111">
        <f t="shared" si="16"/>
        <v>15</v>
      </c>
      <c r="E56" s="112">
        <f t="shared" si="14"/>
        <v>15</v>
      </c>
      <c r="F56" s="113">
        <f t="shared" si="14"/>
        <v>0</v>
      </c>
      <c r="G56" s="113">
        <f>(K56+Q56+X56+AC56+AI56+AO56)*15</f>
        <v>0</v>
      </c>
      <c r="H56" s="113"/>
      <c r="I56" s="198"/>
      <c r="J56" s="113"/>
      <c r="K56" s="113"/>
      <c r="L56" s="113"/>
      <c r="M56" s="113"/>
      <c r="N56" s="115"/>
      <c r="O56" s="113">
        <v>1</v>
      </c>
      <c r="P56" s="230"/>
      <c r="Q56" s="113"/>
      <c r="R56" s="113"/>
      <c r="S56" s="113" t="s">
        <v>25</v>
      </c>
      <c r="T56" s="115">
        <v>2</v>
      </c>
      <c r="U56" s="139"/>
      <c r="V56" s="113"/>
      <c r="W56" s="113"/>
      <c r="X56" s="113"/>
      <c r="Y56" s="113"/>
      <c r="Z56" s="115"/>
      <c r="AA56" s="113"/>
      <c r="AB56" s="113"/>
      <c r="AC56" s="113"/>
      <c r="AD56" s="127"/>
      <c r="AE56" s="127"/>
      <c r="AF56" s="115"/>
      <c r="AG56" s="140"/>
      <c r="AH56" s="113"/>
      <c r="AI56" s="113"/>
      <c r="AJ56" s="113"/>
      <c r="AK56" s="113"/>
      <c r="AL56" s="115"/>
      <c r="AM56" s="113"/>
      <c r="AN56" s="113"/>
      <c r="AO56" s="113"/>
      <c r="AP56" s="113"/>
      <c r="AQ56" s="113"/>
      <c r="AR56" s="214"/>
    </row>
    <row r="57" spans="1:44" ht="17.149999999999999" customHeight="1" x14ac:dyDescent="0.3">
      <c r="A57" s="135">
        <v>44</v>
      </c>
      <c r="B57" s="126" t="s">
        <v>56</v>
      </c>
      <c r="C57" s="110">
        <f t="shared" si="13"/>
        <v>3</v>
      </c>
      <c r="D57" s="111">
        <f t="shared" si="16"/>
        <v>30</v>
      </c>
      <c r="E57" s="112">
        <f t="shared" si="14"/>
        <v>0</v>
      </c>
      <c r="F57" s="113">
        <f t="shared" si="14"/>
        <v>0</v>
      </c>
      <c r="G57" s="113">
        <v>30</v>
      </c>
      <c r="H57" s="113"/>
      <c r="I57" s="198"/>
      <c r="J57" s="113"/>
      <c r="K57" s="113"/>
      <c r="L57" s="113"/>
      <c r="M57" s="113"/>
      <c r="N57" s="115"/>
      <c r="O57" s="113"/>
      <c r="P57" s="113"/>
      <c r="Q57" s="113"/>
      <c r="R57" s="113"/>
      <c r="S57" s="113"/>
      <c r="T57" s="115"/>
      <c r="U57" s="139"/>
      <c r="V57" s="113"/>
      <c r="W57" s="113"/>
      <c r="X57" s="113">
        <v>2</v>
      </c>
      <c r="Y57" s="113"/>
      <c r="Z57" s="115">
        <v>3</v>
      </c>
      <c r="AA57" s="113"/>
      <c r="AB57" s="113"/>
      <c r="AC57" s="113"/>
      <c r="AD57" s="127"/>
      <c r="AE57" s="127"/>
      <c r="AF57" s="115"/>
      <c r="AG57" s="140"/>
      <c r="AH57" s="113"/>
      <c r="AI57" s="113"/>
      <c r="AJ57" s="113"/>
      <c r="AK57" s="113"/>
      <c r="AL57" s="115"/>
      <c r="AM57" s="113"/>
      <c r="AN57" s="113"/>
      <c r="AO57" s="113"/>
      <c r="AP57" s="113"/>
      <c r="AQ57" s="113"/>
      <c r="AR57" s="214"/>
    </row>
    <row r="58" spans="1:44" ht="17.149999999999999" customHeight="1" x14ac:dyDescent="0.3">
      <c r="A58" s="135">
        <v>45</v>
      </c>
      <c r="B58" s="126" t="s">
        <v>57</v>
      </c>
      <c r="C58" s="110">
        <f t="shared" ref="C58:C60" si="21">N58+T58+Z58+AF58+AL58+AR58</f>
        <v>1</v>
      </c>
      <c r="D58" s="111">
        <f t="shared" ref="D58:D60" si="22">SUM(E58:H58)</f>
        <v>15</v>
      </c>
      <c r="E58" s="112">
        <f t="shared" ref="E58:E60" si="23">(I58+O58+U58+AA58+AG58+AM58)*15</f>
        <v>0</v>
      </c>
      <c r="F58" s="113">
        <f t="shared" ref="F58:F60" si="24">(J58+P58+V58+AB58+AH58+AN58)*15</f>
        <v>15</v>
      </c>
      <c r="G58" s="113">
        <f>(K58+Q58+X58+AC58+AI58+AO58)*15</f>
        <v>0</v>
      </c>
      <c r="H58" s="113"/>
      <c r="I58" s="198"/>
      <c r="J58" s="113"/>
      <c r="K58" s="113"/>
      <c r="L58" s="113"/>
      <c r="M58" s="113"/>
      <c r="N58" s="115"/>
      <c r="O58" s="113"/>
      <c r="P58" s="113"/>
      <c r="Q58" s="113"/>
      <c r="R58" s="113"/>
      <c r="S58" s="113"/>
      <c r="T58" s="115"/>
      <c r="U58" s="139"/>
      <c r="V58" s="113"/>
      <c r="W58" s="113"/>
      <c r="X58" s="113"/>
      <c r="Y58" s="113"/>
      <c r="Z58" s="115"/>
      <c r="AA58" s="113"/>
      <c r="AB58" s="113"/>
      <c r="AC58" s="113"/>
      <c r="AD58" s="127"/>
      <c r="AE58" s="127"/>
      <c r="AF58" s="115"/>
      <c r="AG58" s="140"/>
      <c r="AH58" s="113">
        <v>1</v>
      </c>
      <c r="AI58" s="113"/>
      <c r="AJ58" s="113"/>
      <c r="AK58" s="113"/>
      <c r="AL58" s="115">
        <v>1</v>
      </c>
      <c r="AM58" s="113"/>
      <c r="AN58" s="113"/>
      <c r="AO58" s="113"/>
      <c r="AP58" s="113"/>
      <c r="AQ58" s="113"/>
      <c r="AR58" s="214"/>
    </row>
    <row r="59" spans="1:44" ht="17.149999999999999" customHeight="1" x14ac:dyDescent="0.3">
      <c r="A59" s="135">
        <v>46</v>
      </c>
      <c r="B59" s="126" t="s">
        <v>58</v>
      </c>
      <c r="C59" s="110">
        <f t="shared" si="21"/>
        <v>1</v>
      </c>
      <c r="D59" s="111">
        <f t="shared" si="22"/>
        <v>15</v>
      </c>
      <c r="E59" s="112">
        <f t="shared" si="23"/>
        <v>0</v>
      </c>
      <c r="F59" s="113">
        <f t="shared" si="24"/>
        <v>15</v>
      </c>
      <c r="G59" s="113">
        <f>(K59+Q59+X59+AC59+AI59+AO59)*15</f>
        <v>0</v>
      </c>
      <c r="H59" s="113"/>
      <c r="I59" s="198"/>
      <c r="J59" s="113"/>
      <c r="K59" s="113"/>
      <c r="L59" s="113"/>
      <c r="M59" s="113"/>
      <c r="N59" s="115"/>
      <c r="O59" s="113"/>
      <c r="P59" s="113"/>
      <c r="Q59" s="113"/>
      <c r="R59" s="113"/>
      <c r="S59" s="113"/>
      <c r="T59" s="115"/>
      <c r="U59" s="139"/>
      <c r="V59" s="113"/>
      <c r="W59" s="113"/>
      <c r="X59" s="113"/>
      <c r="Y59" s="113"/>
      <c r="Z59" s="115"/>
      <c r="AA59" s="113"/>
      <c r="AB59" s="113"/>
      <c r="AC59" s="113"/>
      <c r="AD59" s="127"/>
      <c r="AE59" s="127"/>
      <c r="AF59" s="115"/>
      <c r="AG59" s="140"/>
      <c r="AH59" s="113">
        <v>1</v>
      </c>
      <c r="AI59" s="113"/>
      <c r="AJ59" s="113"/>
      <c r="AK59" s="113"/>
      <c r="AL59" s="115">
        <v>1</v>
      </c>
      <c r="AM59" s="113"/>
      <c r="AN59" s="113"/>
      <c r="AO59" s="113"/>
      <c r="AP59" s="113"/>
      <c r="AQ59" s="113"/>
      <c r="AR59" s="214"/>
    </row>
    <row r="60" spans="1:44" ht="17.149999999999999" customHeight="1" x14ac:dyDescent="0.3">
      <c r="A60" s="135">
        <v>47</v>
      </c>
      <c r="B60" s="126" t="s">
        <v>59</v>
      </c>
      <c r="C60" s="110">
        <f t="shared" si="21"/>
        <v>3</v>
      </c>
      <c r="D60" s="111">
        <f t="shared" si="22"/>
        <v>30</v>
      </c>
      <c r="E60" s="112">
        <f t="shared" si="23"/>
        <v>0</v>
      </c>
      <c r="F60" s="113">
        <f t="shared" si="24"/>
        <v>30</v>
      </c>
      <c r="G60" s="113">
        <f>(K60+Q60+X60+AC60+AI60+AO60)*15</f>
        <v>0</v>
      </c>
      <c r="H60" s="113"/>
      <c r="I60" s="198"/>
      <c r="J60" s="113"/>
      <c r="K60" s="113"/>
      <c r="L60" s="113"/>
      <c r="M60" s="113"/>
      <c r="N60" s="115"/>
      <c r="O60" s="113"/>
      <c r="P60" s="113">
        <v>1</v>
      </c>
      <c r="Q60" s="113"/>
      <c r="R60" s="113"/>
      <c r="S60" s="113"/>
      <c r="T60" s="115">
        <v>1</v>
      </c>
      <c r="U60" s="139"/>
      <c r="V60" s="113">
        <v>1</v>
      </c>
      <c r="W60" s="113"/>
      <c r="X60" s="113"/>
      <c r="Y60" s="113" t="s">
        <v>25</v>
      </c>
      <c r="Z60" s="115">
        <v>2</v>
      </c>
      <c r="AA60" s="113"/>
      <c r="AB60" s="113"/>
      <c r="AC60" s="113"/>
      <c r="AD60" s="127"/>
      <c r="AE60" s="127"/>
      <c r="AF60" s="115"/>
      <c r="AG60" s="140"/>
      <c r="AH60" s="113"/>
      <c r="AI60" s="113"/>
      <c r="AJ60" s="113"/>
      <c r="AK60" s="113"/>
      <c r="AL60" s="115"/>
      <c r="AM60" s="113"/>
      <c r="AN60" s="113"/>
      <c r="AO60" s="113"/>
      <c r="AP60" s="113"/>
      <c r="AQ60" s="113"/>
      <c r="AR60" s="214"/>
    </row>
    <row r="61" spans="1:44" ht="17.149999999999999" customHeight="1" x14ac:dyDescent="0.3">
      <c r="A61" s="135">
        <v>48</v>
      </c>
      <c r="B61" s="126" t="s">
        <v>60</v>
      </c>
      <c r="C61" s="110">
        <f t="shared" ref="C61:C63" si="25">N61+T61+Z61+AF61+AL61+AR61</f>
        <v>1</v>
      </c>
      <c r="D61" s="111">
        <f t="shared" ref="D61:D63" si="26">SUM(E61:H61)</f>
        <v>15</v>
      </c>
      <c r="E61" s="112">
        <f t="shared" ref="E61:E63" si="27">(I61+O61+U61+AA61+AG61+AM61)*15</f>
        <v>0</v>
      </c>
      <c r="F61" s="113">
        <f t="shared" ref="F61:F63" si="28">(J61+P61+V61+AB61+AH61+AN61)*15</f>
        <v>0</v>
      </c>
      <c r="G61" s="113">
        <v>15</v>
      </c>
      <c r="H61" s="113"/>
      <c r="I61" s="198"/>
      <c r="J61" s="113"/>
      <c r="K61" s="113"/>
      <c r="L61" s="113"/>
      <c r="M61" s="113"/>
      <c r="N61" s="115"/>
      <c r="O61" s="113"/>
      <c r="P61" s="113"/>
      <c r="Q61" s="113"/>
      <c r="R61" s="113"/>
      <c r="S61" s="113"/>
      <c r="T61" s="115"/>
      <c r="U61" s="139"/>
      <c r="V61" s="113"/>
      <c r="W61" s="113"/>
      <c r="X61" s="113"/>
      <c r="Y61" s="113"/>
      <c r="Z61" s="115"/>
      <c r="AA61" s="113"/>
      <c r="AB61" s="113"/>
      <c r="AC61" s="113"/>
      <c r="AD61" s="127">
        <v>1</v>
      </c>
      <c r="AE61" s="127"/>
      <c r="AF61" s="115">
        <v>1</v>
      </c>
      <c r="AG61" s="140"/>
      <c r="AH61" s="113"/>
      <c r="AI61" s="113"/>
      <c r="AJ61" s="113"/>
      <c r="AK61" s="113"/>
      <c r="AL61" s="115"/>
      <c r="AM61" s="113"/>
      <c r="AN61" s="113"/>
      <c r="AO61" s="113"/>
      <c r="AP61" s="113"/>
      <c r="AQ61" s="113"/>
      <c r="AR61" s="214"/>
    </row>
    <row r="62" spans="1:44" ht="17.149999999999999" customHeight="1" x14ac:dyDescent="0.3">
      <c r="A62" s="135">
        <v>49</v>
      </c>
      <c r="B62" s="126" t="s">
        <v>61</v>
      </c>
      <c r="C62" s="110">
        <f t="shared" si="25"/>
        <v>1</v>
      </c>
      <c r="D62" s="111">
        <f t="shared" si="26"/>
        <v>15</v>
      </c>
      <c r="E62" s="112">
        <f t="shared" si="27"/>
        <v>0</v>
      </c>
      <c r="F62" s="113">
        <f t="shared" si="28"/>
        <v>15</v>
      </c>
      <c r="G62" s="113">
        <f t="shared" ref="G62:G63" si="29">(K62+Q62+X62+AC62+AI62+AO62)*15</f>
        <v>0</v>
      </c>
      <c r="H62" s="113"/>
      <c r="I62" s="198"/>
      <c r="J62" s="113"/>
      <c r="K62" s="113"/>
      <c r="L62" s="113"/>
      <c r="M62" s="113"/>
      <c r="N62" s="115"/>
      <c r="O62" s="113"/>
      <c r="P62" s="113"/>
      <c r="Q62" s="113"/>
      <c r="R62" s="113"/>
      <c r="S62" s="113"/>
      <c r="T62" s="115"/>
      <c r="U62" s="139"/>
      <c r="V62" s="113"/>
      <c r="W62" s="113"/>
      <c r="X62" s="113"/>
      <c r="Y62" s="113"/>
      <c r="Z62" s="115"/>
      <c r="AA62" s="113"/>
      <c r="AB62" s="113"/>
      <c r="AC62" s="113"/>
      <c r="AD62" s="127"/>
      <c r="AE62" s="127"/>
      <c r="AF62" s="115"/>
      <c r="AG62" s="140"/>
      <c r="AH62" s="113">
        <v>1</v>
      </c>
      <c r="AI62" s="113"/>
      <c r="AJ62" s="113"/>
      <c r="AK62" s="113"/>
      <c r="AL62" s="115">
        <v>1</v>
      </c>
      <c r="AM62" s="113"/>
      <c r="AN62" s="113"/>
      <c r="AO62" s="113"/>
      <c r="AP62" s="113"/>
      <c r="AQ62" s="113"/>
      <c r="AR62" s="214"/>
    </row>
    <row r="63" spans="1:44" ht="21" customHeight="1" thickBot="1" x14ac:dyDescent="0.35">
      <c r="A63" s="135">
        <v>50</v>
      </c>
      <c r="B63" s="227" t="s">
        <v>62</v>
      </c>
      <c r="C63" s="110">
        <f t="shared" si="25"/>
        <v>8</v>
      </c>
      <c r="D63" s="111">
        <f t="shared" si="26"/>
        <v>120</v>
      </c>
      <c r="E63" s="112">
        <f t="shared" si="27"/>
        <v>0</v>
      </c>
      <c r="F63" s="113">
        <f t="shared" si="28"/>
        <v>120</v>
      </c>
      <c r="G63" s="113">
        <f t="shared" si="29"/>
        <v>0</v>
      </c>
      <c r="H63" s="293"/>
      <c r="I63" s="128"/>
      <c r="J63" s="128"/>
      <c r="K63" s="128"/>
      <c r="L63" s="128"/>
      <c r="M63" s="128"/>
      <c r="N63" s="129"/>
      <c r="O63" s="128"/>
      <c r="P63" s="128">
        <v>2</v>
      </c>
      <c r="Q63" s="128"/>
      <c r="R63" s="128"/>
      <c r="S63" s="128"/>
      <c r="T63" s="117">
        <v>2</v>
      </c>
      <c r="U63" s="136"/>
      <c r="V63" s="128">
        <v>2</v>
      </c>
      <c r="W63" s="128"/>
      <c r="X63" s="128"/>
      <c r="Y63" s="130"/>
      <c r="Z63" s="129">
        <v>2</v>
      </c>
      <c r="AA63" s="141"/>
      <c r="AB63" s="130">
        <v>2</v>
      </c>
      <c r="AC63" s="130"/>
      <c r="AD63" s="128"/>
      <c r="AE63" s="130"/>
      <c r="AF63" s="117">
        <v>2</v>
      </c>
      <c r="AG63" s="142"/>
      <c r="AH63" s="130">
        <v>2</v>
      </c>
      <c r="AI63" s="130"/>
      <c r="AJ63" s="128"/>
      <c r="AK63" s="130"/>
      <c r="AL63" s="143">
        <v>2</v>
      </c>
      <c r="AM63" s="141"/>
      <c r="AN63" s="130"/>
      <c r="AO63" s="130"/>
      <c r="AP63" s="128"/>
      <c r="AQ63" s="130"/>
      <c r="AR63" s="215"/>
    </row>
    <row r="64" spans="1:44" ht="17.149999999999999" customHeight="1" thickTop="1" thickBot="1" x14ac:dyDescent="0.4">
      <c r="A64" s="248" t="s">
        <v>70</v>
      </c>
      <c r="B64" s="247" t="s">
        <v>63</v>
      </c>
      <c r="C64" s="248">
        <f>SUM(C65:C66)</f>
        <v>33</v>
      </c>
      <c r="D64" s="249">
        <f>SUM(D65:D66)</f>
        <v>720</v>
      </c>
      <c r="E64" s="250"/>
      <c r="F64" s="245"/>
      <c r="G64" s="245"/>
      <c r="H64" s="292"/>
      <c r="I64" s="245"/>
      <c r="J64" s="245"/>
      <c r="K64" s="245"/>
      <c r="L64" s="245"/>
      <c r="M64" s="245"/>
      <c r="N64" s="245"/>
      <c r="O64" s="245"/>
      <c r="P64" s="245"/>
      <c r="Q64" s="245"/>
      <c r="R64" s="245"/>
      <c r="S64" s="245"/>
      <c r="T64" s="245"/>
      <c r="U64" s="245"/>
      <c r="V64" s="245"/>
      <c r="W64" s="245"/>
      <c r="X64" s="245"/>
      <c r="Y64" s="245"/>
      <c r="Z64" s="245"/>
      <c r="AA64" s="245"/>
      <c r="AB64" s="245"/>
      <c r="AC64" s="245"/>
      <c r="AD64" s="251"/>
      <c r="AE64" s="251"/>
      <c r="AF64" s="245"/>
      <c r="AG64" s="251"/>
      <c r="AH64" s="245"/>
      <c r="AI64" s="245"/>
      <c r="AJ64" s="245"/>
      <c r="AK64" s="245"/>
      <c r="AL64" s="245"/>
      <c r="AM64" s="245"/>
      <c r="AN64" s="245"/>
      <c r="AO64" s="245"/>
      <c r="AP64" s="245"/>
      <c r="AQ64" s="245"/>
      <c r="AR64" s="246"/>
    </row>
    <row r="65" spans="1:1672" ht="18.649999999999999" customHeight="1" x14ac:dyDescent="0.35">
      <c r="A65" s="298">
        <v>51</v>
      </c>
      <c r="B65" s="299" t="s">
        <v>83</v>
      </c>
      <c r="C65" s="298">
        <f>N65+T65+Z65+AF65+AL65+AR65</f>
        <v>1</v>
      </c>
      <c r="D65" s="265"/>
      <c r="E65" s="111"/>
      <c r="F65" s="111"/>
      <c r="G65" s="111"/>
      <c r="H65" s="111">
        <f>(R65+AP65)*15</f>
        <v>15</v>
      </c>
      <c r="I65" s="111"/>
      <c r="J65" s="111"/>
      <c r="K65" s="111"/>
      <c r="L65" s="111"/>
      <c r="M65" s="113"/>
      <c r="N65" s="300"/>
      <c r="O65" s="276"/>
      <c r="P65" s="111"/>
      <c r="Q65" s="111"/>
      <c r="R65" s="111">
        <v>0.5</v>
      </c>
      <c r="S65" s="113"/>
      <c r="T65" s="300">
        <v>0.5</v>
      </c>
      <c r="U65" s="276"/>
      <c r="V65" s="111"/>
      <c r="W65" s="111"/>
      <c r="X65" s="111"/>
      <c r="Y65" s="113"/>
      <c r="Z65" s="300"/>
      <c r="AA65" s="276"/>
      <c r="AB65" s="111"/>
      <c r="AC65" s="111"/>
      <c r="AD65" s="138"/>
      <c r="AE65" s="127"/>
      <c r="AF65" s="300"/>
      <c r="AG65" s="288"/>
      <c r="AH65" s="111"/>
      <c r="AI65" s="111"/>
      <c r="AJ65" s="111"/>
      <c r="AK65" s="113"/>
      <c r="AL65" s="300"/>
      <c r="AM65" s="276"/>
      <c r="AN65" s="111"/>
      <c r="AO65" s="111"/>
      <c r="AP65" s="111">
        <v>0.5</v>
      </c>
      <c r="AQ65" s="113"/>
      <c r="AR65" s="300">
        <v>0.5</v>
      </c>
    </row>
    <row r="66" spans="1:1672" ht="17.149999999999999" customHeight="1" x14ac:dyDescent="0.3">
      <c r="A66" s="130">
        <v>52</v>
      </c>
      <c r="B66" s="255" t="s">
        <v>63</v>
      </c>
      <c r="C66" s="257">
        <f>N66+T66+Z66+AF66+AL66+AR66</f>
        <v>32</v>
      </c>
      <c r="D66" s="258">
        <f>SUM(E66:H66)</f>
        <v>720</v>
      </c>
      <c r="E66" s="259">
        <f>(I66+O66+U66+AA66+AG66+AM66)*15</f>
        <v>0</v>
      </c>
      <c r="F66" s="260">
        <f>(J66+P66+V66+AB66+AH66+AN66)*15</f>
        <v>0</v>
      </c>
      <c r="G66" s="260">
        <f>(K66+Q66+W66+AC66+AI66+AO66)*15</f>
        <v>0</v>
      </c>
      <c r="H66" s="261">
        <f>(L66+R66+X66+AD66+AJ66+AP66)*15</f>
        <v>720</v>
      </c>
      <c r="I66" s="260"/>
      <c r="J66" s="260"/>
      <c r="K66" s="260"/>
      <c r="L66" s="260"/>
      <c r="M66" s="260"/>
      <c r="N66" s="279"/>
      <c r="O66" s="97"/>
      <c r="P66" s="260"/>
      <c r="Q66" s="260"/>
      <c r="R66" s="260">
        <v>8</v>
      </c>
      <c r="S66" s="260"/>
      <c r="T66" s="279">
        <v>6</v>
      </c>
      <c r="U66" s="97"/>
      <c r="V66" s="260"/>
      <c r="W66" s="260"/>
      <c r="X66" s="260"/>
      <c r="Y66" s="260"/>
      <c r="Z66" s="279"/>
      <c r="AA66" s="97"/>
      <c r="AB66" s="260"/>
      <c r="AC66" s="260"/>
      <c r="AD66" s="297">
        <v>8</v>
      </c>
      <c r="AE66" s="262"/>
      <c r="AF66" s="279">
        <v>6</v>
      </c>
      <c r="AG66" s="263"/>
      <c r="AH66" s="260"/>
      <c r="AI66" s="260"/>
      <c r="AJ66" s="260"/>
      <c r="AK66" s="260"/>
      <c r="AL66" s="279"/>
      <c r="AM66" s="97"/>
      <c r="AN66" s="260"/>
      <c r="AO66" s="260"/>
      <c r="AP66" s="260">
        <v>32</v>
      </c>
      <c r="AQ66" s="260"/>
      <c r="AR66" s="279">
        <v>20</v>
      </c>
    </row>
    <row r="67" spans="1:1672" ht="17.149999999999999" customHeight="1" thickBot="1" x14ac:dyDescent="0.35">
      <c r="A67" s="312"/>
      <c r="B67" s="313" t="s">
        <v>102</v>
      </c>
      <c r="C67" s="319">
        <f>SUM(C9+C16+C22+C37+C45+C64)</f>
        <v>185</v>
      </c>
      <c r="D67" s="319">
        <f>(D9+D16+D22+D37+D45+D64)</f>
        <v>2745</v>
      </c>
      <c r="E67" s="312"/>
      <c r="F67" s="312"/>
      <c r="G67" s="312"/>
      <c r="H67" s="319">
        <f>SUM(H65:H66)</f>
        <v>735</v>
      </c>
      <c r="I67" s="312"/>
      <c r="J67" s="312"/>
      <c r="K67" s="312"/>
      <c r="L67" s="312"/>
      <c r="M67" s="314"/>
      <c r="N67" s="296"/>
      <c r="O67" s="315"/>
      <c r="P67" s="312"/>
      <c r="Q67" s="312"/>
      <c r="R67" s="312"/>
      <c r="S67" s="314"/>
      <c r="T67" s="296"/>
      <c r="U67" s="315"/>
      <c r="V67" s="312"/>
      <c r="W67" s="312"/>
      <c r="X67" s="312"/>
      <c r="Y67" s="314"/>
      <c r="Z67" s="296"/>
      <c r="AA67" s="315"/>
      <c r="AB67" s="312"/>
      <c r="AC67" s="312"/>
      <c r="AD67" s="316"/>
      <c r="AE67" s="317"/>
      <c r="AF67" s="296"/>
      <c r="AG67" s="318"/>
      <c r="AH67" s="312"/>
      <c r="AI67" s="312"/>
      <c r="AJ67" s="312"/>
      <c r="AK67" s="314"/>
      <c r="AL67" s="296"/>
      <c r="AM67" s="315"/>
      <c r="AN67" s="312"/>
      <c r="AO67" s="312"/>
      <c r="AP67" s="312"/>
      <c r="AQ67" s="314"/>
      <c r="AR67" s="280"/>
    </row>
    <row r="68" spans="1:1672" s="264" customFormat="1" ht="42" customHeight="1" thickBot="1" x14ac:dyDescent="0.35">
      <c r="A68" s="270" t="s">
        <v>87</v>
      </c>
      <c r="B68" s="271" t="s">
        <v>100</v>
      </c>
      <c r="C68" s="272">
        <f>SUM(C69:C83)</f>
        <v>40</v>
      </c>
      <c r="D68" s="272">
        <f>SUM(D69:D83)</f>
        <v>495</v>
      </c>
      <c r="E68" s="273"/>
      <c r="F68" s="273"/>
      <c r="G68" s="273"/>
      <c r="H68" s="273"/>
      <c r="I68" s="273"/>
      <c r="J68" s="273"/>
      <c r="K68" s="273"/>
      <c r="L68" s="273"/>
      <c r="M68" s="275"/>
      <c r="N68" s="281"/>
      <c r="O68" s="277"/>
      <c r="P68" s="273"/>
      <c r="Q68" s="273"/>
      <c r="R68" s="273"/>
      <c r="S68" s="275"/>
      <c r="T68" s="281"/>
      <c r="U68" s="277"/>
      <c r="V68" s="273"/>
      <c r="W68" s="273"/>
      <c r="X68" s="273"/>
      <c r="Y68" s="275"/>
      <c r="Z68" s="281"/>
      <c r="AA68" s="277"/>
      <c r="AB68" s="273"/>
      <c r="AC68" s="273"/>
      <c r="AD68" s="274"/>
      <c r="AE68" s="286"/>
      <c r="AF68" s="281"/>
      <c r="AG68" s="290"/>
      <c r="AH68" s="273"/>
      <c r="AI68" s="273"/>
      <c r="AJ68" s="273"/>
      <c r="AK68" s="275"/>
      <c r="AL68" s="281"/>
      <c r="AM68" s="277"/>
      <c r="AN68" s="273"/>
      <c r="AO68" s="273"/>
      <c r="AP68" s="273"/>
      <c r="AQ68" s="275"/>
      <c r="AR68" s="281"/>
      <c r="AS68" s="5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  <c r="IW68"/>
      <c r="IX68"/>
      <c r="IY68"/>
      <c r="IZ68"/>
      <c r="JA68"/>
      <c r="JB68"/>
      <c r="JC68"/>
      <c r="JD68"/>
      <c r="JE68"/>
      <c r="JF68"/>
      <c r="JG68"/>
      <c r="JH68"/>
      <c r="JI68"/>
      <c r="JJ68"/>
      <c r="JK68"/>
      <c r="JL68"/>
      <c r="JM68"/>
      <c r="JN68"/>
      <c r="JO68"/>
      <c r="JP68"/>
      <c r="JQ68"/>
      <c r="JR68"/>
      <c r="JS68"/>
      <c r="JT68"/>
      <c r="JU68"/>
      <c r="JV68"/>
      <c r="JW68"/>
      <c r="JX68"/>
      <c r="JY68"/>
      <c r="JZ68"/>
      <c r="KA68"/>
      <c r="KB68"/>
      <c r="KC68"/>
      <c r="KD68"/>
      <c r="KE68"/>
      <c r="KF68"/>
      <c r="KG68"/>
      <c r="KH68"/>
      <c r="KI68"/>
      <c r="KJ68"/>
      <c r="KK68"/>
      <c r="KL68"/>
      <c r="KM68"/>
      <c r="KN68"/>
      <c r="KO68"/>
      <c r="KP68"/>
      <c r="KQ68"/>
      <c r="KR68"/>
      <c r="KS68"/>
      <c r="KT68"/>
      <c r="KU68"/>
      <c r="KV68"/>
      <c r="KW68"/>
      <c r="KX68"/>
      <c r="KY68"/>
      <c r="KZ68"/>
      <c r="LA68"/>
      <c r="LB68"/>
      <c r="LC68"/>
      <c r="LD68"/>
      <c r="LE68"/>
      <c r="LF68"/>
      <c r="LG68"/>
      <c r="LH68"/>
      <c r="LI68"/>
      <c r="LJ68"/>
      <c r="LK68"/>
      <c r="LL68"/>
      <c r="LM68"/>
      <c r="LN68"/>
      <c r="LO68"/>
      <c r="LP68"/>
      <c r="LQ68"/>
      <c r="LR68"/>
      <c r="LS68"/>
      <c r="LT68"/>
      <c r="LU68"/>
      <c r="LV68"/>
      <c r="LW68"/>
      <c r="LX68"/>
      <c r="LY68"/>
      <c r="LZ68"/>
      <c r="MA68"/>
      <c r="MB68"/>
      <c r="MC68"/>
      <c r="MD68"/>
      <c r="ME68"/>
      <c r="MF68"/>
      <c r="MG68"/>
      <c r="MH68"/>
      <c r="MI68"/>
      <c r="MJ68"/>
      <c r="MK68"/>
      <c r="ML68"/>
      <c r="MM68"/>
      <c r="MN68"/>
      <c r="MO68"/>
      <c r="MP68"/>
      <c r="MQ68"/>
      <c r="MR68"/>
      <c r="MS68"/>
      <c r="MT68"/>
      <c r="MU68"/>
      <c r="MV68"/>
      <c r="MW68"/>
      <c r="MX68"/>
      <c r="MY68"/>
      <c r="MZ68"/>
      <c r="NA68"/>
      <c r="NB68"/>
      <c r="NC68"/>
      <c r="ND68"/>
      <c r="NE68"/>
      <c r="NF68"/>
      <c r="NG68"/>
      <c r="NH68"/>
      <c r="NI68"/>
      <c r="NJ68"/>
      <c r="NK68"/>
      <c r="NL68"/>
      <c r="NM68"/>
      <c r="NN68"/>
      <c r="NO68"/>
      <c r="NP68"/>
      <c r="NQ68"/>
      <c r="NR68"/>
      <c r="NS68"/>
      <c r="NT68"/>
      <c r="NU68"/>
      <c r="NV68"/>
      <c r="NW68"/>
      <c r="NX68"/>
      <c r="NY68"/>
      <c r="NZ68"/>
      <c r="OA68"/>
      <c r="OB68"/>
      <c r="OC68"/>
      <c r="OD68"/>
      <c r="OE68"/>
      <c r="OF68"/>
      <c r="OG68"/>
      <c r="OH68"/>
      <c r="OI68"/>
      <c r="OJ68"/>
      <c r="OK68"/>
      <c r="OL68"/>
      <c r="OM68"/>
      <c r="ON68"/>
      <c r="OO68"/>
      <c r="OP68"/>
      <c r="OQ68"/>
      <c r="OR68"/>
      <c r="OS68"/>
      <c r="OT68"/>
      <c r="OU68"/>
      <c r="OV68"/>
      <c r="OW68"/>
      <c r="OX68"/>
      <c r="OY68"/>
      <c r="OZ68"/>
      <c r="PA68"/>
      <c r="PB68"/>
      <c r="PC68"/>
      <c r="PD68"/>
      <c r="PE68"/>
      <c r="PF68"/>
      <c r="PG68"/>
      <c r="PH68"/>
      <c r="PI68"/>
      <c r="PJ68"/>
      <c r="PK68"/>
      <c r="PL68"/>
      <c r="PM68"/>
      <c r="PN68"/>
      <c r="PO68"/>
      <c r="PP68"/>
      <c r="PQ68"/>
      <c r="PR68"/>
      <c r="PS68"/>
      <c r="PT68"/>
      <c r="PU68"/>
      <c r="PV68"/>
      <c r="PW68"/>
      <c r="PX68"/>
      <c r="PY68"/>
      <c r="PZ68"/>
      <c r="QA68"/>
      <c r="QB68"/>
      <c r="QC68"/>
      <c r="QD68"/>
      <c r="QE68"/>
      <c r="QF68"/>
      <c r="QG68"/>
      <c r="QH68"/>
      <c r="QI68"/>
      <c r="QJ68"/>
      <c r="QK68"/>
      <c r="QL68"/>
      <c r="QM68"/>
      <c r="QN68"/>
      <c r="QO68"/>
      <c r="QP68"/>
      <c r="QQ68"/>
      <c r="QR68"/>
      <c r="QS68"/>
      <c r="QT68"/>
      <c r="QU68"/>
      <c r="QV68"/>
      <c r="QW68"/>
      <c r="QX68"/>
      <c r="QY68"/>
      <c r="QZ68"/>
      <c r="RA68"/>
      <c r="RB68"/>
      <c r="RC68"/>
      <c r="RD68"/>
      <c r="RE68"/>
      <c r="RF68"/>
      <c r="RG68"/>
      <c r="RH68"/>
      <c r="RI68"/>
      <c r="RJ68"/>
      <c r="RK68"/>
      <c r="RL68"/>
      <c r="RM68"/>
      <c r="RN68"/>
      <c r="RO68"/>
      <c r="RP68"/>
      <c r="RQ68"/>
      <c r="RR68"/>
      <c r="RS68"/>
      <c r="RT68"/>
      <c r="RU68"/>
      <c r="RV68"/>
      <c r="RW68"/>
      <c r="RX68"/>
      <c r="RY68"/>
      <c r="RZ68"/>
      <c r="SA68"/>
      <c r="SB68"/>
      <c r="SC68"/>
      <c r="SD68"/>
      <c r="SE68"/>
      <c r="SF68"/>
      <c r="SG68"/>
      <c r="SH68"/>
      <c r="SI68"/>
      <c r="SJ68"/>
      <c r="SK68"/>
      <c r="SL68"/>
      <c r="SM68"/>
      <c r="SN68"/>
      <c r="SO68"/>
      <c r="SP68"/>
      <c r="SQ68"/>
      <c r="SR68"/>
      <c r="SS68"/>
      <c r="ST68"/>
      <c r="SU68"/>
      <c r="SV68"/>
      <c r="SW68"/>
      <c r="SX68"/>
      <c r="SY68"/>
      <c r="SZ68"/>
      <c r="TA68"/>
      <c r="TB68"/>
      <c r="TC68"/>
      <c r="TD68"/>
      <c r="TE68"/>
      <c r="TF68"/>
      <c r="TG68"/>
      <c r="TH68"/>
      <c r="TI68"/>
      <c r="TJ68"/>
      <c r="TK68"/>
      <c r="TL68"/>
      <c r="TM68"/>
      <c r="TN68"/>
      <c r="TO68"/>
      <c r="TP68"/>
      <c r="TQ68"/>
      <c r="TR68"/>
      <c r="TS68"/>
      <c r="TT68"/>
      <c r="TU68"/>
      <c r="TV68"/>
      <c r="TW68"/>
      <c r="TX68"/>
      <c r="TY68"/>
      <c r="TZ68"/>
      <c r="UA68"/>
      <c r="UB68"/>
      <c r="UC68"/>
      <c r="UD68"/>
      <c r="UE68"/>
      <c r="UF68"/>
      <c r="UG68"/>
      <c r="UH68"/>
      <c r="UI68"/>
      <c r="UJ68"/>
      <c r="UK68"/>
      <c r="UL68"/>
      <c r="UM68"/>
      <c r="UN68"/>
      <c r="UO68"/>
      <c r="UP68"/>
      <c r="UQ68"/>
      <c r="UR68"/>
      <c r="US68"/>
      <c r="UT68"/>
      <c r="UU68"/>
      <c r="UV68"/>
      <c r="UW68"/>
      <c r="UX68"/>
      <c r="UY68"/>
      <c r="UZ68"/>
      <c r="VA68"/>
      <c r="VB68"/>
      <c r="VC68"/>
      <c r="VD68"/>
      <c r="VE68"/>
      <c r="VF68"/>
      <c r="VG68"/>
      <c r="VH68"/>
      <c r="VI68"/>
      <c r="VJ68"/>
      <c r="VK68"/>
      <c r="VL68"/>
      <c r="VM68"/>
      <c r="VN68"/>
      <c r="VO68"/>
      <c r="VP68"/>
      <c r="VQ68"/>
      <c r="VR68"/>
      <c r="VS68"/>
      <c r="VT68"/>
      <c r="VU68"/>
      <c r="VV68"/>
      <c r="VW68"/>
      <c r="VX68"/>
      <c r="VY68"/>
      <c r="VZ68"/>
      <c r="WA68"/>
      <c r="WB68"/>
      <c r="WC68"/>
      <c r="WD68"/>
      <c r="WE68"/>
      <c r="WF68"/>
      <c r="WG68"/>
      <c r="WH68"/>
      <c r="WI68"/>
      <c r="WJ68"/>
      <c r="WK68"/>
      <c r="WL68"/>
      <c r="WM68"/>
      <c r="WN68"/>
      <c r="WO68"/>
      <c r="WP68"/>
      <c r="WQ68"/>
      <c r="WR68"/>
      <c r="WS68"/>
      <c r="WT68"/>
      <c r="WU68"/>
      <c r="WV68"/>
      <c r="WW68"/>
      <c r="WX68"/>
      <c r="WY68"/>
      <c r="WZ68"/>
      <c r="XA68"/>
      <c r="XB68"/>
      <c r="XC68"/>
      <c r="XD68"/>
      <c r="XE68"/>
      <c r="XF68"/>
      <c r="XG68"/>
      <c r="XH68"/>
      <c r="XI68"/>
      <c r="XJ68"/>
      <c r="XK68"/>
      <c r="XL68"/>
      <c r="XM68"/>
      <c r="XN68"/>
      <c r="XO68"/>
      <c r="XP68"/>
      <c r="XQ68"/>
      <c r="XR68"/>
      <c r="XS68"/>
      <c r="XT68"/>
      <c r="XU68"/>
      <c r="XV68"/>
      <c r="XW68"/>
      <c r="XX68"/>
      <c r="XY68"/>
      <c r="XZ68"/>
      <c r="YA68"/>
      <c r="YB68"/>
      <c r="YC68"/>
      <c r="YD68"/>
      <c r="YE68"/>
      <c r="YF68"/>
      <c r="YG68"/>
      <c r="YH68"/>
      <c r="YI68"/>
      <c r="YJ68"/>
      <c r="YK68"/>
      <c r="YL68"/>
      <c r="YM68"/>
      <c r="YN68"/>
      <c r="YO68"/>
      <c r="YP68"/>
      <c r="YQ68"/>
      <c r="YR68"/>
      <c r="YS68"/>
      <c r="YT68"/>
      <c r="YU68"/>
      <c r="YV68"/>
      <c r="YW68"/>
      <c r="YX68"/>
      <c r="YY68"/>
      <c r="YZ68"/>
      <c r="ZA68"/>
      <c r="ZB68"/>
      <c r="ZC68"/>
      <c r="ZD68"/>
      <c r="ZE68"/>
      <c r="ZF68"/>
      <c r="ZG68"/>
      <c r="ZH68"/>
      <c r="ZI68"/>
      <c r="ZJ68"/>
      <c r="ZK68"/>
      <c r="ZL68"/>
      <c r="ZM68"/>
      <c r="ZN68"/>
      <c r="ZO68"/>
      <c r="ZP68"/>
      <c r="ZQ68"/>
      <c r="ZR68"/>
      <c r="ZS68"/>
      <c r="ZT68"/>
      <c r="ZU68"/>
      <c r="ZV68"/>
      <c r="ZW68"/>
      <c r="ZX68"/>
      <c r="ZY68"/>
      <c r="ZZ68"/>
      <c r="AAA68"/>
      <c r="AAB68"/>
      <c r="AAC68"/>
      <c r="AAD68"/>
      <c r="AAE68"/>
      <c r="AAF68"/>
      <c r="AAG68"/>
      <c r="AAH68"/>
      <c r="AAI68"/>
      <c r="AAJ68"/>
      <c r="AAK68"/>
      <c r="AAL68"/>
      <c r="AAM68"/>
      <c r="AAN68"/>
      <c r="AAO68"/>
      <c r="AAP68"/>
      <c r="AAQ68"/>
      <c r="AAR68"/>
      <c r="AAS68"/>
      <c r="AAT68"/>
      <c r="AAU68"/>
      <c r="AAV68"/>
      <c r="AAW68"/>
      <c r="AAX68"/>
      <c r="AAY68"/>
      <c r="AAZ68"/>
      <c r="ABA68"/>
      <c r="ABB68"/>
      <c r="ABC68"/>
      <c r="ABD68"/>
      <c r="ABE68"/>
      <c r="ABF68"/>
      <c r="ABG68"/>
      <c r="ABH68"/>
      <c r="ABI68"/>
      <c r="ABJ68"/>
      <c r="ABK68"/>
      <c r="ABL68"/>
      <c r="ABM68"/>
      <c r="ABN68"/>
      <c r="ABO68"/>
      <c r="ABP68"/>
      <c r="ABQ68"/>
      <c r="ABR68"/>
      <c r="ABS68"/>
      <c r="ABT68"/>
      <c r="ABU68"/>
      <c r="ABV68"/>
      <c r="ABW68"/>
      <c r="ABX68"/>
      <c r="ABY68"/>
      <c r="ABZ68"/>
      <c r="ACA68"/>
      <c r="ACB68"/>
      <c r="ACC68"/>
      <c r="ACD68"/>
      <c r="ACE68"/>
      <c r="ACF68"/>
      <c r="ACG68"/>
      <c r="ACH68"/>
      <c r="ACI68"/>
      <c r="ACJ68"/>
      <c r="ACK68"/>
      <c r="ACL68"/>
      <c r="ACM68"/>
      <c r="ACN68"/>
      <c r="ACO68"/>
      <c r="ACP68"/>
      <c r="ACQ68"/>
      <c r="ACR68"/>
      <c r="ACS68"/>
      <c r="ACT68"/>
      <c r="ACU68"/>
      <c r="ACV68"/>
      <c r="ACW68"/>
      <c r="ACX68"/>
      <c r="ACY68"/>
      <c r="ACZ68"/>
      <c r="ADA68"/>
      <c r="ADB68"/>
      <c r="ADC68"/>
      <c r="ADD68"/>
      <c r="ADE68"/>
      <c r="ADF68"/>
      <c r="ADG68"/>
      <c r="ADH68"/>
      <c r="ADI68"/>
      <c r="ADJ68"/>
      <c r="ADK68"/>
      <c r="ADL68"/>
      <c r="ADM68"/>
      <c r="ADN68"/>
      <c r="ADO68"/>
      <c r="ADP68"/>
      <c r="ADQ68"/>
      <c r="ADR68"/>
      <c r="ADS68"/>
      <c r="ADT68"/>
      <c r="ADU68"/>
      <c r="ADV68"/>
      <c r="ADW68"/>
      <c r="ADX68"/>
      <c r="ADY68"/>
      <c r="ADZ68"/>
      <c r="AEA68"/>
      <c r="AEB68"/>
      <c r="AEC68"/>
      <c r="AED68"/>
      <c r="AEE68"/>
      <c r="AEF68"/>
      <c r="AEG68"/>
      <c r="AEH68"/>
      <c r="AEI68"/>
      <c r="AEJ68"/>
      <c r="AEK68"/>
      <c r="AEL68"/>
      <c r="AEM68"/>
      <c r="AEN68"/>
      <c r="AEO68"/>
      <c r="AEP68"/>
      <c r="AEQ68"/>
      <c r="AER68"/>
      <c r="AES68"/>
      <c r="AET68"/>
      <c r="AEU68"/>
      <c r="AEV68"/>
      <c r="AEW68"/>
      <c r="AEX68"/>
      <c r="AEY68"/>
      <c r="AEZ68"/>
      <c r="AFA68"/>
      <c r="AFB68"/>
      <c r="AFC68"/>
      <c r="AFD68"/>
      <c r="AFE68"/>
      <c r="AFF68"/>
      <c r="AFG68"/>
      <c r="AFH68"/>
      <c r="AFI68"/>
      <c r="AFJ68"/>
      <c r="AFK68"/>
      <c r="AFL68"/>
      <c r="AFM68"/>
      <c r="AFN68"/>
      <c r="AFO68"/>
      <c r="AFP68"/>
      <c r="AFQ68"/>
      <c r="AFR68"/>
      <c r="AFS68"/>
      <c r="AFT68"/>
      <c r="AFU68"/>
      <c r="AFV68"/>
      <c r="AFW68"/>
      <c r="AFX68"/>
      <c r="AFY68"/>
      <c r="AFZ68"/>
      <c r="AGA68"/>
      <c r="AGB68"/>
      <c r="AGC68"/>
      <c r="AGD68"/>
      <c r="AGE68"/>
      <c r="AGF68"/>
      <c r="AGG68"/>
      <c r="AGH68"/>
      <c r="AGI68"/>
      <c r="AGJ68"/>
      <c r="AGK68"/>
      <c r="AGL68"/>
      <c r="AGM68"/>
      <c r="AGN68"/>
      <c r="AGO68"/>
      <c r="AGP68"/>
      <c r="AGQ68"/>
      <c r="AGR68"/>
      <c r="AGS68"/>
      <c r="AGT68"/>
      <c r="AGU68"/>
      <c r="AGV68"/>
      <c r="AGW68"/>
      <c r="AGX68"/>
      <c r="AGY68"/>
      <c r="AGZ68"/>
      <c r="AHA68"/>
      <c r="AHB68"/>
      <c r="AHC68"/>
      <c r="AHD68"/>
      <c r="AHE68"/>
      <c r="AHF68"/>
      <c r="AHG68"/>
      <c r="AHH68"/>
      <c r="AHI68"/>
      <c r="AHJ68"/>
      <c r="AHK68"/>
      <c r="AHL68"/>
      <c r="AHM68"/>
      <c r="AHN68"/>
      <c r="AHO68"/>
      <c r="AHP68"/>
      <c r="AHQ68"/>
      <c r="AHR68"/>
      <c r="AHS68"/>
      <c r="AHT68"/>
      <c r="AHU68"/>
      <c r="AHV68"/>
      <c r="AHW68"/>
      <c r="AHX68"/>
      <c r="AHY68"/>
      <c r="AHZ68"/>
      <c r="AIA68"/>
      <c r="AIB68"/>
      <c r="AIC68"/>
      <c r="AID68"/>
      <c r="AIE68"/>
      <c r="AIF68"/>
      <c r="AIG68"/>
      <c r="AIH68"/>
      <c r="AII68"/>
      <c r="AIJ68"/>
      <c r="AIK68"/>
      <c r="AIL68"/>
      <c r="AIM68"/>
      <c r="AIN68"/>
      <c r="AIO68"/>
      <c r="AIP68"/>
      <c r="AIQ68"/>
      <c r="AIR68"/>
      <c r="AIS68"/>
      <c r="AIT68"/>
      <c r="AIU68"/>
      <c r="AIV68"/>
      <c r="AIW68"/>
      <c r="AIX68"/>
      <c r="AIY68"/>
      <c r="AIZ68"/>
      <c r="AJA68"/>
      <c r="AJB68"/>
      <c r="AJC68"/>
      <c r="AJD68"/>
      <c r="AJE68"/>
      <c r="AJF68"/>
      <c r="AJG68"/>
      <c r="AJH68"/>
      <c r="AJI68"/>
      <c r="AJJ68"/>
      <c r="AJK68"/>
      <c r="AJL68"/>
      <c r="AJM68"/>
      <c r="AJN68"/>
      <c r="AJO68"/>
      <c r="AJP68"/>
      <c r="AJQ68"/>
      <c r="AJR68"/>
      <c r="AJS68"/>
      <c r="AJT68"/>
      <c r="AJU68"/>
      <c r="AJV68"/>
      <c r="AJW68"/>
      <c r="AJX68"/>
      <c r="AJY68"/>
      <c r="AJZ68"/>
      <c r="AKA68"/>
      <c r="AKB68"/>
      <c r="AKC68"/>
      <c r="AKD68"/>
      <c r="AKE68"/>
      <c r="AKF68"/>
      <c r="AKG68"/>
      <c r="AKH68"/>
      <c r="AKI68"/>
      <c r="AKJ68"/>
      <c r="AKK68"/>
      <c r="AKL68"/>
      <c r="AKM68"/>
      <c r="AKN68"/>
      <c r="AKO68"/>
      <c r="AKP68"/>
      <c r="AKQ68"/>
      <c r="AKR68"/>
      <c r="AKS68"/>
      <c r="AKT68"/>
      <c r="AKU68"/>
      <c r="AKV68"/>
      <c r="AKW68"/>
      <c r="AKX68"/>
      <c r="AKY68"/>
      <c r="AKZ68"/>
      <c r="ALA68"/>
      <c r="ALB68"/>
      <c r="ALC68"/>
      <c r="ALD68"/>
      <c r="ALE68"/>
      <c r="ALF68"/>
      <c r="ALG68"/>
      <c r="ALH68"/>
      <c r="ALI68"/>
      <c r="ALJ68"/>
      <c r="ALK68"/>
      <c r="ALL68"/>
      <c r="ALM68"/>
      <c r="ALN68"/>
      <c r="ALO68"/>
      <c r="ALP68"/>
      <c r="ALQ68"/>
      <c r="ALR68"/>
      <c r="ALS68"/>
      <c r="ALT68"/>
      <c r="ALU68"/>
      <c r="ALV68"/>
      <c r="ALW68"/>
      <c r="ALX68"/>
      <c r="ALY68"/>
      <c r="ALZ68"/>
      <c r="AMA68"/>
      <c r="AMB68"/>
      <c r="AMC68"/>
      <c r="AMD68"/>
      <c r="AME68"/>
      <c r="AMF68"/>
      <c r="AMG68"/>
      <c r="AMH68"/>
      <c r="AMI68"/>
      <c r="AMJ68"/>
      <c r="AMK68"/>
      <c r="AML68"/>
      <c r="AMM68"/>
      <c r="AMN68"/>
      <c r="AMO68"/>
      <c r="AMP68"/>
      <c r="AMQ68"/>
      <c r="AMR68"/>
      <c r="AMS68"/>
      <c r="AMT68"/>
      <c r="AMU68"/>
      <c r="AMV68"/>
      <c r="AMW68"/>
      <c r="AMX68"/>
      <c r="AMY68"/>
      <c r="AMZ68"/>
      <c r="ANA68"/>
      <c r="ANB68"/>
      <c r="ANC68"/>
      <c r="AND68"/>
      <c r="ANE68"/>
      <c r="ANF68"/>
      <c r="ANG68"/>
      <c r="ANH68"/>
      <c r="ANI68"/>
      <c r="ANJ68"/>
      <c r="ANK68"/>
      <c r="ANL68"/>
      <c r="ANM68"/>
      <c r="ANN68"/>
      <c r="ANO68"/>
      <c r="ANP68"/>
      <c r="ANQ68"/>
      <c r="ANR68"/>
      <c r="ANS68"/>
      <c r="ANT68"/>
      <c r="ANU68"/>
      <c r="ANV68"/>
      <c r="ANW68"/>
      <c r="ANX68"/>
      <c r="ANY68"/>
      <c r="ANZ68"/>
      <c r="AOA68"/>
      <c r="AOB68"/>
      <c r="AOC68"/>
      <c r="AOD68"/>
      <c r="AOE68"/>
      <c r="AOF68"/>
      <c r="AOG68"/>
      <c r="AOH68"/>
      <c r="AOI68"/>
      <c r="AOJ68"/>
      <c r="AOK68"/>
      <c r="AOL68"/>
      <c r="AOM68"/>
      <c r="AON68"/>
      <c r="AOO68"/>
      <c r="AOP68"/>
      <c r="AOQ68"/>
      <c r="AOR68"/>
      <c r="AOS68"/>
      <c r="AOT68"/>
      <c r="AOU68"/>
      <c r="AOV68"/>
      <c r="AOW68"/>
      <c r="AOX68"/>
      <c r="AOY68"/>
      <c r="AOZ68"/>
      <c r="APA68"/>
      <c r="APB68"/>
      <c r="APC68"/>
      <c r="APD68"/>
      <c r="APE68"/>
      <c r="APF68"/>
      <c r="APG68"/>
      <c r="APH68"/>
      <c r="API68"/>
      <c r="APJ68"/>
      <c r="APK68"/>
      <c r="APL68"/>
      <c r="APM68"/>
      <c r="APN68"/>
      <c r="APO68"/>
      <c r="APP68"/>
      <c r="APQ68"/>
      <c r="APR68"/>
      <c r="APS68"/>
      <c r="APT68"/>
      <c r="APU68"/>
      <c r="APV68"/>
      <c r="APW68"/>
      <c r="APX68"/>
      <c r="APY68"/>
      <c r="APZ68"/>
      <c r="AQA68"/>
      <c r="AQB68"/>
      <c r="AQC68"/>
      <c r="AQD68"/>
      <c r="AQE68"/>
      <c r="AQF68"/>
      <c r="AQG68"/>
      <c r="AQH68"/>
      <c r="AQI68"/>
      <c r="AQJ68"/>
      <c r="AQK68"/>
      <c r="AQL68"/>
      <c r="AQM68"/>
      <c r="AQN68"/>
      <c r="AQO68"/>
      <c r="AQP68"/>
      <c r="AQQ68"/>
      <c r="AQR68"/>
      <c r="AQS68"/>
      <c r="AQT68"/>
      <c r="AQU68"/>
      <c r="AQV68"/>
      <c r="AQW68"/>
      <c r="AQX68"/>
      <c r="AQY68"/>
      <c r="AQZ68"/>
      <c r="ARA68"/>
      <c r="ARB68"/>
      <c r="ARC68"/>
      <c r="ARD68"/>
      <c r="ARE68"/>
      <c r="ARF68"/>
      <c r="ARG68"/>
      <c r="ARH68"/>
      <c r="ARI68"/>
      <c r="ARJ68"/>
      <c r="ARK68"/>
      <c r="ARL68"/>
      <c r="ARM68"/>
      <c r="ARN68"/>
      <c r="ARO68"/>
      <c r="ARP68"/>
      <c r="ARQ68"/>
      <c r="ARR68"/>
      <c r="ARS68"/>
      <c r="ART68"/>
      <c r="ARU68"/>
      <c r="ARV68"/>
      <c r="ARW68"/>
      <c r="ARX68"/>
      <c r="ARY68"/>
      <c r="ARZ68"/>
      <c r="ASA68"/>
      <c r="ASB68"/>
      <c r="ASC68"/>
      <c r="ASD68"/>
      <c r="ASE68"/>
      <c r="ASF68"/>
      <c r="ASG68"/>
      <c r="ASH68"/>
      <c r="ASI68"/>
      <c r="ASJ68"/>
      <c r="ASK68"/>
      <c r="ASL68"/>
      <c r="ASM68"/>
      <c r="ASN68"/>
      <c r="ASO68"/>
      <c r="ASP68"/>
      <c r="ASQ68"/>
      <c r="ASR68"/>
      <c r="ASS68"/>
      <c r="AST68"/>
      <c r="ASU68"/>
      <c r="ASV68"/>
      <c r="ASW68"/>
      <c r="ASX68"/>
      <c r="ASY68"/>
      <c r="ASZ68"/>
      <c r="ATA68"/>
      <c r="ATB68"/>
      <c r="ATC68"/>
      <c r="ATD68"/>
      <c r="ATE68"/>
      <c r="ATF68"/>
      <c r="ATG68"/>
      <c r="ATH68"/>
      <c r="ATI68"/>
      <c r="ATJ68"/>
      <c r="ATK68"/>
      <c r="ATL68"/>
      <c r="ATM68"/>
      <c r="ATN68"/>
      <c r="ATO68"/>
      <c r="ATP68"/>
      <c r="ATQ68"/>
      <c r="ATR68"/>
      <c r="ATS68"/>
      <c r="ATT68"/>
      <c r="ATU68"/>
      <c r="ATV68"/>
      <c r="ATW68"/>
      <c r="ATX68"/>
      <c r="ATY68"/>
      <c r="ATZ68"/>
      <c r="AUA68"/>
      <c r="AUB68"/>
      <c r="AUC68"/>
      <c r="AUD68"/>
      <c r="AUE68"/>
      <c r="AUF68"/>
      <c r="AUG68"/>
      <c r="AUH68"/>
      <c r="AUI68"/>
      <c r="AUJ68"/>
      <c r="AUK68"/>
      <c r="AUL68"/>
      <c r="AUM68"/>
      <c r="AUN68"/>
      <c r="AUO68"/>
      <c r="AUP68"/>
      <c r="AUQ68"/>
      <c r="AUR68"/>
      <c r="AUS68"/>
      <c r="AUT68"/>
      <c r="AUU68"/>
      <c r="AUV68"/>
      <c r="AUW68"/>
      <c r="AUX68"/>
      <c r="AUY68"/>
      <c r="AUZ68"/>
      <c r="AVA68"/>
      <c r="AVB68"/>
      <c r="AVC68"/>
      <c r="AVD68"/>
      <c r="AVE68"/>
      <c r="AVF68"/>
      <c r="AVG68"/>
      <c r="AVH68"/>
      <c r="AVI68"/>
      <c r="AVJ68"/>
      <c r="AVK68"/>
      <c r="AVL68"/>
      <c r="AVM68"/>
      <c r="AVN68"/>
      <c r="AVO68"/>
      <c r="AVP68"/>
      <c r="AVQ68"/>
      <c r="AVR68"/>
      <c r="AVS68"/>
      <c r="AVT68"/>
      <c r="AVU68"/>
      <c r="AVV68"/>
      <c r="AVW68"/>
      <c r="AVX68"/>
      <c r="AVY68"/>
      <c r="AVZ68"/>
      <c r="AWA68"/>
      <c r="AWB68"/>
      <c r="AWC68"/>
      <c r="AWD68"/>
      <c r="AWE68"/>
      <c r="AWF68"/>
      <c r="AWG68"/>
      <c r="AWH68"/>
      <c r="AWI68"/>
      <c r="AWJ68"/>
      <c r="AWK68"/>
      <c r="AWL68"/>
      <c r="AWM68"/>
      <c r="AWN68"/>
      <c r="AWO68"/>
      <c r="AWP68"/>
      <c r="AWQ68"/>
      <c r="AWR68"/>
      <c r="AWS68"/>
      <c r="AWT68"/>
      <c r="AWU68"/>
      <c r="AWV68"/>
      <c r="AWW68"/>
      <c r="AWX68"/>
      <c r="AWY68"/>
      <c r="AWZ68"/>
      <c r="AXA68"/>
      <c r="AXB68"/>
      <c r="AXC68"/>
      <c r="AXD68"/>
      <c r="AXE68"/>
      <c r="AXF68"/>
      <c r="AXG68"/>
      <c r="AXH68"/>
      <c r="AXI68"/>
      <c r="AXJ68"/>
      <c r="AXK68"/>
      <c r="AXL68"/>
      <c r="AXM68"/>
      <c r="AXN68"/>
      <c r="AXO68"/>
      <c r="AXP68"/>
      <c r="AXQ68"/>
      <c r="AXR68"/>
      <c r="AXS68"/>
      <c r="AXT68"/>
      <c r="AXU68"/>
      <c r="AXV68"/>
      <c r="AXW68"/>
      <c r="AXX68"/>
      <c r="AXY68"/>
      <c r="AXZ68"/>
      <c r="AYA68"/>
      <c r="AYB68"/>
      <c r="AYC68"/>
      <c r="AYD68"/>
      <c r="AYE68"/>
      <c r="AYF68"/>
      <c r="AYG68"/>
      <c r="AYH68"/>
      <c r="AYI68"/>
      <c r="AYJ68"/>
      <c r="AYK68"/>
      <c r="AYL68"/>
      <c r="AYM68"/>
      <c r="AYN68"/>
      <c r="AYO68"/>
      <c r="AYP68"/>
      <c r="AYQ68"/>
      <c r="AYR68"/>
      <c r="AYS68"/>
      <c r="AYT68"/>
      <c r="AYU68"/>
      <c r="AYV68"/>
      <c r="AYW68"/>
      <c r="AYX68"/>
      <c r="AYY68"/>
      <c r="AYZ68"/>
      <c r="AZA68"/>
      <c r="AZB68"/>
      <c r="AZC68"/>
      <c r="AZD68"/>
      <c r="AZE68"/>
      <c r="AZF68"/>
      <c r="AZG68"/>
      <c r="AZH68"/>
      <c r="AZI68"/>
      <c r="AZJ68"/>
      <c r="AZK68"/>
      <c r="AZL68"/>
      <c r="AZM68"/>
      <c r="AZN68"/>
      <c r="AZO68"/>
      <c r="AZP68"/>
      <c r="AZQ68"/>
      <c r="AZR68"/>
      <c r="AZS68"/>
      <c r="AZT68"/>
      <c r="AZU68"/>
      <c r="AZV68"/>
      <c r="AZW68"/>
      <c r="AZX68"/>
      <c r="AZY68"/>
      <c r="AZZ68"/>
      <c r="BAA68"/>
      <c r="BAB68"/>
      <c r="BAC68"/>
      <c r="BAD68"/>
      <c r="BAE68"/>
      <c r="BAF68"/>
      <c r="BAG68"/>
      <c r="BAH68"/>
      <c r="BAI68"/>
      <c r="BAJ68"/>
      <c r="BAK68"/>
      <c r="BAL68"/>
      <c r="BAM68"/>
      <c r="BAN68"/>
      <c r="BAO68"/>
      <c r="BAP68"/>
      <c r="BAQ68"/>
      <c r="BAR68"/>
      <c r="BAS68"/>
      <c r="BAT68"/>
      <c r="BAU68"/>
      <c r="BAV68"/>
      <c r="BAW68"/>
      <c r="BAX68"/>
      <c r="BAY68"/>
      <c r="BAZ68"/>
      <c r="BBA68"/>
      <c r="BBB68"/>
      <c r="BBC68"/>
      <c r="BBD68"/>
      <c r="BBE68"/>
      <c r="BBF68"/>
      <c r="BBG68"/>
      <c r="BBH68"/>
      <c r="BBI68"/>
      <c r="BBJ68"/>
      <c r="BBK68"/>
      <c r="BBL68"/>
      <c r="BBM68"/>
      <c r="BBN68"/>
      <c r="BBO68"/>
      <c r="BBP68"/>
      <c r="BBQ68"/>
      <c r="BBR68"/>
      <c r="BBS68"/>
      <c r="BBT68"/>
      <c r="BBU68"/>
      <c r="BBV68"/>
      <c r="BBW68"/>
      <c r="BBX68"/>
      <c r="BBY68"/>
      <c r="BBZ68"/>
      <c r="BCA68"/>
      <c r="BCB68"/>
      <c r="BCC68"/>
      <c r="BCD68"/>
      <c r="BCE68"/>
      <c r="BCF68"/>
      <c r="BCG68"/>
      <c r="BCH68"/>
      <c r="BCI68"/>
      <c r="BCJ68"/>
      <c r="BCK68"/>
      <c r="BCL68"/>
      <c r="BCM68"/>
      <c r="BCN68"/>
      <c r="BCO68"/>
      <c r="BCP68"/>
      <c r="BCQ68"/>
      <c r="BCR68"/>
      <c r="BCS68"/>
      <c r="BCT68"/>
      <c r="BCU68"/>
      <c r="BCV68"/>
      <c r="BCW68"/>
      <c r="BCX68"/>
      <c r="BCY68"/>
      <c r="BCZ68"/>
      <c r="BDA68"/>
      <c r="BDB68"/>
      <c r="BDC68"/>
      <c r="BDD68"/>
      <c r="BDE68"/>
      <c r="BDF68"/>
      <c r="BDG68"/>
      <c r="BDH68"/>
      <c r="BDI68"/>
      <c r="BDJ68"/>
      <c r="BDK68"/>
      <c r="BDL68"/>
      <c r="BDM68"/>
      <c r="BDN68"/>
      <c r="BDO68"/>
      <c r="BDP68"/>
      <c r="BDQ68"/>
      <c r="BDR68"/>
      <c r="BDS68"/>
      <c r="BDT68"/>
      <c r="BDU68"/>
      <c r="BDV68"/>
      <c r="BDW68"/>
      <c r="BDX68"/>
      <c r="BDY68"/>
      <c r="BDZ68"/>
      <c r="BEA68"/>
      <c r="BEB68"/>
      <c r="BEC68"/>
      <c r="BED68"/>
      <c r="BEE68"/>
      <c r="BEF68"/>
      <c r="BEG68"/>
      <c r="BEH68"/>
      <c r="BEI68"/>
      <c r="BEJ68"/>
      <c r="BEK68"/>
      <c r="BEL68"/>
      <c r="BEM68"/>
      <c r="BEN68"/>
      <c r="BEO68"/>
      <c r="BEP68"/>
      <c r="BEQ68"/>
      <c r="BER68"/>
      <c r="BES68"/>
      <c r="BET68"/>
      <c r="BEU68"/>
      <c r="BEV68"/>
      <c r="BEW68"/>
      <c r="BEX68"/>
      <c r="BEY68"/>
      <c r="BEZ68"/>
      <c r="BFA68"/>
      <c r="BFB68"/>
      <c r="BFC68"/>
      <c r="BFD68"/>
      <c r="BFE68"/>
      <c r="BFF68"/>
      <c r="BFG68"/>
      <c r="BFH68"/>
      <c r="BFI68"/>
      <c r="BFJ68"/>
      <c r="BFK68"/>
      <c r="BFL68"/>
      <c r="BFM68"/>
      <c r="BFN68"/>
      <c r="BFO68"/>
      <c r="BFP68"/>
      <c r="BFQ68"/>
      <c r="BFR68"/>
      <c r="BFS68"/>
      <c r="BFT68"/>
      <c r="BFU68"/>
      <c r="BFV68"/>
      <c r="BFW68"/>
      <c r="BFX68"/>
      <c r="BFY68"/>
      <c r="BFZ68"/>
      <c r="BGA68"/>
      <c r="BGB68"/>
      <c r="BGC68"/>
      <c r="BGD68"/>
      <c r="BGE68"/>
      <c r="BGF68"/>
      <c r="BGG68"/>
      <c r="BGH68"/>
      <c r="BGI68"/>
      <c r="BGJ68"/>
      <c r="BGK68"/>
      <c r="BGL68"/>
      <c r="BGM68"/>
      <c r="BGN68"/>
      <c r="BGO68"/>
      <c r="BGP68"/>
      <c r="BGQ68"/>
      <c r="BGR68"/>
      <c r="BGS68"/>
      <c r="BGT68"/>
      <c r="BGU68"/>
      <c r="BGV68"/>
      <c r="BGW68"/>
      <c r="BGX68"/>
      <c r="BGY68"/>
      <c r="BGZ68"/>
      <c r="BHA68"/>
      <c r="BHB68"/>
      <c r="BHC68"/>
      <c r="BHD68"/>
      <c r="BHE68"/>
      <c r="BHF68"/>
      <c r="BHG68"/>
      <c r="BHH68"/>
      <c r="BHI68"/>
      <c r="BHJ68"/>
      <c r="BHK68"/>
      <c r="BHL68"/>
      <c r="BHM68"/>
      <c r="BHN68"/>
      <c r="BHO68"/>
      <c r="BHP68"/>
      <c r="BHQ68"/>
      <c r="BHR68"/>
      <c r="BHS68"/>
      <c r="BHT68"/>
      <c r="BHU68"/>
      <c r="BHV68"/>
      <c r="BHW68"/>
      <c r="BHX68"/>
      <c r="BHY68"/>
      <c r="BHZ68"/>
      <c r="BIA68"/>
      <c r="BIB68"/>
      <c r="BIC68"/>
      <c r="BID68"/>
      <c r="BIE68"/>
      <c r="BIF68"/>
      <c r="BIG68"/>
      <c r="BIH68"/>
      <c r="BII68"/>
      <c r="BIJ68"/>
      <c r="BIK68"/>
      <c r="BIL68"/>
      <c r="BIM68"/>
      <c r="BIN68"/>
      <c r="BIO68"/>
      <c r="BIP68"/>
      <c r="BIQ68"/>
      <c r="BIR68"/>
      <c r="BIS68"/>
      <c r="BIT68"/>
      <c r="BIU68"/>
      <c r="BIV68"/>
      <c r="BIW68"/>
      <c r="BIX68"/>
      <c r="BIY68"/>
      <c r="BIZ68"/>
      <c r="BJA68"/>
      <c r="BJB68"/>
      <c r="BJC68"/>
      <c r="BJD68"/>
      <c r="BJE68"/>
      <c r="BJF68"/>
      <c r="BJG68"/>
      <c r="BJH68"/>
      <c r="BJI68"/>
      <c r="BJJ68"/>
      <c r="BJK68"/>
      <c r="BJL68"/>
      <c r="BJM68"/>
      <c r="BJN68"/>
      <c r="BJO68"/>
      <c r="BJP68"/>
      <c r="BJQ68"/>
      <c r="BJR68"/>
      <c r="BJS68"/>
      <c r="BJT68"/>
      <c r="BJU68"/>
      <c r="BJV68"/>
      <c r="BJW68"/>
      <c r="BJX68"/>
      <c r="BJY68"/>
      <c r="BJZ68"/>
      <c r="BKA68"/>
      <c r="BKB68"/>
      <c r="BKC68"/>
      <c r="BKD68"/>
      <c r="BKE68"/>
      <c r="BKF68"/>
      <c r="BKG68"/>
      <c r="BKH68"/>
      <c r="BKI68"/>
      <c r="BKJ68"/>
      <c r="BKK68"/>
      <c r="BKL68"/>
      <c r="BKM68"/>
      <c r="BKN68"/>
      <c r="BKO68"/>
      <c r="BKP68"/>
      <c r="BKQ68"/>
      <c r="BKR68"/>
      <c r="BKS68"/>
      <c r="BKT68"/>
      <c r="BKU68"/>
      <c r="BKV68"/>
      <c r="BKW68"/>
      <c r="BKX68"/>
      <c r="BKY68"/>
      <c r="BKZ68"/>
      <c r="BLA68"/>
      <c r="BLB68"/>
      <c r="BLC68"/>
      <c r="BLD68"/>
      <c r="BLE68"/>
      <c r="BLF68"/>
      <c r="BLG68"/>
      <c r="BLH68"/>
    </row>
    <row r="69" spans="1:1672" s="264" customFormat="1" ht="24" customHeight="1" x14ac:dyDescent="0.3">
      <c r="A69" s="298">
        <v>53</v>
      </c>
      <c r="B69" s="324" t="s">
        <v>106</v>
      </c>
      <c r="C69" s="111">
        <f t="shared" ref="C69:C83" si="30">N69+T69+Z69+AF69+AL69+AR69</f>
        <v>1</v>
      </c>
      <c r="D69" s="111">
        <f>SUM(E69:H69)</f>
        <v>15</v>
      </c>
      <c r="E69" s="111">
        <f>(I69+O69+U69+AA69+AG69+AM69)*15</f>
        <v>15</v>
      </c>
      <c r="F69" s="111">
        <f t="shared" ref="F69:F83" si="31">(J69+P69+V69+AB69+AH69+AN69)*15</f>
        <v>0</v>
      </c>
      <c r="G69" s="111">
        <f t="shared" ref="G69:G74" si="32">(K69+Q69+X69+AC69+AI69+AO69)*15</f>
        <v>0</v>
      </c>
      <c r="H69" s="111"/>
      <c r="I69" s="111"/>
      <c r="J69" s="111"/>
      <c r="K69" s="111"/>
      <c r="L69" s="111"/>
      <c r="M69" s="113"/>
      <c r="N69" s="283"/>
      <c r="O69" s="276">
        <v>1</v>
      </c>
      <c r="P69" s="111"/>
      <c r="Q69" s="111"/>
      <c r="R69" s="111"/>
      <c r="S69" s="113"/>
      <c r="T69" s="283">
        <v>1</v>
      </c>
      <c r="U69" s="276"/>
      <c r="V69" s="111"/>
      <c r="W69" s="111"/>
      <c r="X69" s="111"/>
      <c r="Y69" s="113"/>
      <c r="Z69" s="283"/>
      <c r="AA69" s="276"/>
      <c r="AB69" s="111"/>
      <c r="AC69" s="111"/>
      <c r="AD69" s="138"/>
      <c r="AE69" s="127"/>
      <c r="AF69" s="283"/>
      <c r="AG69" s="288"/>
      <c r="AH69" s="111"/>
      <c r="AI69" s="111"/>
      <c r="AJ69" s="111"/>
      <c r="AK69" s="113"/>
      <c r="AL69" s="283"/>
      <c r="AM69" s="276"/>
      <c r="AN69" s="111"/>
      <c r="AO69" s="111"/>
      <c r="AP69" s="111"/>
      <c r="AQ69" s="113"/>
      <c r="AR69" s="283"/>
      <c r="AS69" s="5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  <c r="IZ69"/>
      <c r="JA69"/>
      <c r="JB69"/>
      <c r="JC69"/>
      <c r="JD69"/>
      <c r="JE69"/>
      <c r="JF69"/>
      <c r="JG69"/>
      <c r="JH69"/>
      <c r="JI69"/>
      <c r="JJ69"/>
      <c r="JK69"/>
      <c r="JL69"/>
      <c r="JM69"/>
      <c r="JN69"/>
      <c r="JO69"/>
      <c r="JP69"/>
      <c r="JQ69"/>
      <c r="JR69"/>
      <c r="JS69"/>
      <c r="JT69"/>
      <c r="JU69"/>
      <c r="JV69"/>
      <c r="JW69"/>
      <c r="JX69"/>
      <c r="JY69"/>
      <c r="JZ69"/>
      <c r="KA69"/>
      <c r="KB69"/>
      <c r="KC69"/>
      <c r="KD69"/>
      <c r="KE69"/>
      <c r="KF69"/>
      <c r="KG69"/>
      <c r="KH69"/>
      <c r="KI69"/>
      <c r="KJ69"/>
      <c r="KK69"/>
      <c r="KL69"/>
      <c r="KM69"/>
      <c r="KN69"/>
      <c r="KO69"/>
      <c r="KP69"/>
      <c r="KQ69"/>
      <c r="KR69"/>
      <c r="KS69"/>
      <c r="KT69"/>
      <c r="KU69"/>
      <c r="KV69"/>
      <c r="KW69"/>
      <c r="KX69"/>
      <c r="KY69"/>
      <c r="KZ69"/>
      <c r="LA69"/>
      <c r="LB69"/>
      <c r="LC69"/>
      <c r="LD69"/>
      <c r="LE69"/>
      <c r="LF69"/>
      <c r="LG69"/>
      <c r="LH69"/>
      <c r="LI69"/>
      <c r="LJ69"/>
      <c r="LK69"/>
      <c r="LL69"/>
      <c r="LM69"/>
      <c r="LN69"/>
      <c r="LO69"/>
      <c r="LP69"/>
      <c r="LQ69"/>
      <c r="LR69"/>
      <c r="LS69"/>
      <c r="LT69"/>
      <c r="LU69"/>
      <c r="LV69"/>
      <c r="LW69"/>
      <c r="LX69"/>
      <c r="LY69"/>
      <c r="LZ69"/>
      <c r="MA69"/>
      <c r="MB69"/>
      <c r="MC69"/>
      <c r="MD69"/>
      <c r="ME69"/>
      <c r="MF69"/>
      <c r="MG69"/>
      <c r="MH69"/>
      <c r="MI69"/>
      <c r="MJ69"/>
      <c r="MK69"/>
      <c r="ML69"/>
      <c r="MM69"/>
      <c r="MN69"/>
      <c r="MO69"/>
      <c r="MP69"/>
      <c r="MQ69"/>
      <c r="MR69"/>
      <c r="MS69"/>
      <c r="MT69"/>
      <c r="MU69"/>
      <c r="MV69"/>
      <c r="MW69"/>
      <c r="MX69"/>
      <c r="MY69"/>
      <c r="MZ69"/>
      <c r="NA69"/>
      <c r="NB69"/>
      <c r="NC69"/>
      <c r="ND69"/>
      <c r="NE69"/>
      <c r="NF69"/>
      <c r="NG69"/>
      <c r="NH69"/>
      <c r="NI69"/>
      <c r="NJ69"/>
      <c r="NK69"/>
      <c r="NL69"/>
      <c r="NM69"/>
      <c r="NN69"/>
      <c r="NO69"/>
      <c r="NP69"/>
      <c r="NQ69"/>
      <c r="NR69"/>
      <c r="NS69"/>
      <c r="NT69"/>
      <c r="NU69"/>
      <c r="NV69"/>
      <c r="NW69"/>
      <c r="NX69"/>
      <c r="NY69"/>
      <c r="NZ69"/>
      <c r="OA69"/>
      <c r="OB69"/>
      <c r="OC69"/>
      <c r="OD69"/>
      <c r="OE69"/>
      <c r="OF69"/>
      <c r="OG69"/>
      <c r="OH69"/>
      <c r="OI69"/>
      <c r="OJ69"/>
      <c r="OK69"/>
      <c r="OL69"/>
      <c r="OM69"/>
      <c r="ON69"/>
      <c r="OO69"/>
      <c r="OP69"/>
      <c r="OQ69"/>
      <c r="OR69"/>
      <c r="OS69"/>
      <c r="OT69"/>
      <c r="OU69"/>
      <c r="OV69"/>
      <c r="OW69"/>
      <c r="OX69"/>
      <c r="OY69"/>
      <c r="OZ69"/>
      <c r="PA69"/>
      <c r="PB69"/>
      <c r="PC69"/>
      <c r="PD69"/>
      <c r="PE69"/>
      <c r="PF69"/>
      <c r="PG69"/>
      <c r="PH69"/>
      <c r="PI69"/>
      <c r="PJ69"/>
      <c r="PK69"/>
      <c r="PL69"/>
      <c r="PM69"/>
      <c r="PN69"/>
      <c r="PO69"/>
      <c r="PP69"/>
      <c r="PQ69"/>
      <c r="PR69"/>
      <c r="PS69"/>
      <c r="PT69"/>
      <c r="PU69"/>
      <c r="PV69"/>
      <c r="PW69"/>
      <c r="PX69"/>
      <c r="PY69"/>
      <c r="PZ69"/>
      <c r="QA69"/>
      <c r="QB69"/>
      <c r="QC69"/>
      <c r="QD69"/>
      <c r="QE69"/>
      <c r="QF69"/>
      <c r="QG69"/>
      <c r="QH69"/>
      <c r="QI69"/>
      <c r="QJ69"/>
      <c r="QK69"/>
      <c r="QL69"/>
      <c r="QM69"/>
      <c r="QN69"/>
      <c r="QO69"/>
      <c r="QP69"/>
      <c r="QQ69"/>
      <c r="QR69"/>
      <c r="QS69"/>
      <c r="QT69"/>
      <c r="QU69"/>
      <c r="QV69"/>
      <c r="QW69"/>
      <c r="QX69"/>
      <c r="QY69"/>
      <c r="QZ69"/>
      <c r="RA69"/>
      <c r="RB69"/>
      <c r="RC69"/>
      <c r="RD69"/>
      <c r="RE69"/>
      <c r="RF69"/>
      <c r="RG69"/>
      <c r="RH69"/>
      <c r="RI69"/>
      <c r="RJ69"/>
      <c r="RK69"/>
      <c r="RL69"/>
      <c r="RM69"/>
      <c r="RN69"/>
      <c r="RO69"/>
      <c r="RP69"/>
      <c r="RQ69"/>
      <c r="RR69"/>
      <c r="RS69"/>
      <c r="RT69"/>
      <c r="RU69"/>
      <c r="RV69"/>
      <c r="RW69"/>
      <c r="RX69"/>
      <c r="RY69"/>
      <c r="RZ69"/>
      <c r="SA69"/>
      <c r="SB69"/>
      <c r="SC69"/>
      <c r="SD69"/>
      <c r="SE69"/>
      <c r="SF69"/>
      <c r="SG69"/>
      <c r="SH69"/>
      <c r="SI69"/>
      <c r="SJ69"/>
      <c r="SK69"/>
      <c r="SL69"/>
      <c r="SM69"/>
      <c r="SN69"/>
      <c r="SO69"/>
      <c r="SP69"/>
      <c r="SQ69"/>
      <c r="SR69"/>
      <c r="SS69"/>
      <c r="ST69"/>
      <c r="SU69"/>
      <c r="SV69"/>
      <c r="SW69"/>
      <c r="SX69"/>
      <c r="SY69"/>
      <c r="SZ69"/>
      <c r="TA69"/>
      <c r="TB69"/>
      <c r="TC69"/>
      <c r="TD69"/>
      <c r="TE69"/>
      <c r="TF69"/>
      <c r="TG69"/>
      <c r="TH69"/>
      <c r="TI69"/>
      <c r="TJ69"/>
      <c r="TK69"/>
      <c r="TL69"/>
      <c r="TM69"/>
      <c r="TN69"/>
      <c r="TO69"/>
      <c r="TP69"/>
      <c r="TQ69"/>
      <c r="TR69"/>
      <c r="TS69"/>
      <c r="TT69"/>
      <c r="TU69"/>
      <c r="TV69"/>
      <c r="TW69"/>
      <c r="TX69"/>
      <c r="TY69"/>
      <c r="TZ69"/>
      <c r="UA69"/>
      <c r="UB69"/>
      <c r="UC69"/>
      <c r="UD69"/>
      <c r="UE69"/>
      <c r="UF69"/>
      <c r="UG69"/>
      <c r="UH69"/>
      <c r="UI69"/>
      <c r="UJ69"/>
      <c r="UK69"/>
      <c r="UL69"/>
      <c r="UM69"/>
      <c r="UN69"/>
      <c r="UO69"/>
      <c r="UP69"/>
      <c r="UQ69"/>
      <c r="UR69"/>
      <c r="US69"/>
      <c r="UT69"/>
      <c r="UU69"/>
      <c r="UV69"/>
      <c r="UW69"/>
      <c r="UX69"/>
      <c r="UY69"/>
      <c r="UZ69"/>
      <c r="VA69"/>
      <c r="VB69"/>
      <c r="VC69"/>
      <c r="VD69"/>
      <c r="VE69"/>
      <c r="VF69"/>
      <c r="VG69"/>
      <c r="VH69"/>
      <c r="VI69"/>
      <c r="VJ69"/>
      <c r="VK69"/>
      <c r="VL69"/>
      <c r="VM69"/>
      <c r="VN69"/>
      <c r="VO69"/>
      <c r="VP69"/>
      <c r="VQ69"/>
      <c r="VR69"/>
      <c r="VS69"/>
      <c r="VT69"/>
      <c r="VU69"/>
      <c r="VV69"/>
      <c r="VW69"/>
      <c r="VX69"/>
      <c r="VY69"/>
      <c r="VZ69"/>
      <c r="WA69"/>
      <c r="WB69"/>
      <c r="WC69"/>
      <c r="WD69"/>
      <c r="WE69"/>
      <c r="WF69"/>
      <c r="WG69"/>
      <c r="WH69"/>
      <c r="WI69"/>
      <c r="WJ69"/>
      <c r="WK69"/>
      <c r="WL69"/>
      <c r="WM69"/>
      <c r="WN69"/>
      <c r="WO69"/>
      <c r="WP69"/>
      <c r="WQ69"/>
      <c r="WR69"/>
      <c r="WS69"/>
      <c r="WT69"/>
      <c r="WU69"/>
      <c r="WV69"/>
      <c r="WW69"/>
      <c r="WX69"/>
      <c r="WY69"/>
      <c r="WZ69"/>
      <c r="XA69"/>
      <c r="XB69"/>
      <c r="XC69"/>
      <c r="XD69"/>
      <c r="XE69"/>
      <c r="XF69"/>
      <c r="XG69"/>
      <c r="XH69"/>
      <c r="XI69"/>
      <c r="XJ69"/>
      <c r="XK69"/>
      <c r="XL69"/>
      <c r="XM69"/>
      <c r="XN69"/>
      <c r="XO69"/>
      <c r="XP69"/>
      <c r="XQ69"/>
      <c r="XR69"/>
      <c r="XS69"/>
      <c r="XT69"/>
      <c r="XU69"/>
      <c r="XV69"/>
      <c r="XW69"/>
      <c r="XX69"/>
      <c r="XY69"/>
      <c r="XZ69"/>
      <c r="YA69"/>
      <c r="YB69"/>
      <c r="YC69"/>
      <c r="YD69"/>
      <c r="YE69"/>
      <c r="YF69"/>
      <c r="YG69"/>
      <c r="YH69"/>
      <c r="YI69"/>
      <c r="YJ69"/>
      <c r="YK69"/>
      <c r="YL69"/>
      <c r="YM69"/>
      <c r="YN69"/>
      <c r="YO69"/>
      <c r="YP69"/>
      <c r="YQ69"/>
      <c r="YR69"/>
      <c r="YS69"/>
      <c r="YT69"/>
      <c r="YU69"/>
      <c r="YV69"/>
      <c r="YW69"/>
      <c r="YX69"/>
      <c r="YY69"/>
      <c r="YZ69"/>
      <c r="ZA69"/>
      <c r="ZB69"/>
      <c r="ZC69"/>
      <c r="ZD69"/>
      <c r="ZE69"/>
      <c r="ZF69"/>
      <c r="ZG69"/>
      <c r="ZH69"/>
      <c r="ZI69"/>
      <c r="ZJ69"/>
      <c r="ZK69"/>
      <c r="ZL69"/>
      <c r="ZM69"/>
      <c r="ZN69"/>
      <c r="ZO69"/>
      <c r="ZP69"/>
      <c r="ZQ69"/>
      <c r="ZR69"/>
      <c r="ZS69"/>
      <c r="ZT69"/>
      <c r="ZU69"/>
      <c r="ZV69"/>
      <c r="ZW69"/>
      <c r="ZX69"/>
      <c r="ZY69"/>
      <c r="ZZ69"/>
      <c r="AAA69"/>
      <c r="AAB69"/>
      <c r="AAC69"/>
      <c r="AAD69"/>
      <c r="AAE69"/>
      <c r="AAF69"/>
      <c r="AAG69"/>
      <c r="AAH69"/>
      <c r="AAI69"/>
      <c r="AAJ69"/>
      <c r="AAK69"/>
      <c r="AAL69"/>
      <c r="AAM69"/>
      <c r="AAN69"/>
      <c r="AAO69"/>
      <c r="AAP69"/>
      <c r="AAQ69"/>
      <c r="AAR69"/>
      <c r="AAS69"/>
      <c r="AAT69"/>
      <c r="AAU69"/>
      <c r="AAV69"/>
      <c r="AAW69"/>
      <c r="AAX69"/>
      <c r="AAY69"/>
      <c r="AAZ69"/>
      <c r="ABA69"/>
      <c r="ABB69"/>
      <c r="ABC69"/>
      <c r="ABD69"/>
      <c r="ABE69"/>
      <c r="ABF69"/>
      <c r="ABG69"/>
      <c r="ABH69"/>
      <c r="ABI69"/>
      <c r="ABJ69"/>
      <c r="ABK69"/>
      <c r="ABL69"/>
      <c r="ABM69"/>
      <c r="ABN69"/>
      <c r="ABO69"/>
      <c r="ABP69"/>
      <c r="ABQ69"/>
      <c r="ABR69"/>
      <c r="ABS69"/>
      <c r="ABT69"/>
      <c r="ABU69"/>
      <c r="ABV69"/>
      <c r="ABW69"/>
      <c r="ABX69"/>
      <c r="ABY69"/>
      <c r="ABZ69"/>
      <c r="ACA69"/>
      <c r="ACB69"/>
      <c r="ACC69"/>
      <c r="ACD69"/>
      <c r="ACE69"/>
      <c r="ACF69"/>
      <c r="ACG69"/>
      <c r="ACH69"/>
      <c r="ACI69"/>
      <c r="ACJ69"/>
      <c r="ACK69"/>
      <c r="ACL69"/>
      <c r="ACM69"/>
      <c r="ACN69"/>
      <c r="ACO69"/>
      <c r="ACP69"/>
      <c r="ACQ69"/>
      <c r="ACR69"/>
      <c r="ACS69"/>
      <c r="ACT69"/>
      <c r="ACU69"/>
      <c r="ACV69"/>
      <c r="ACW69"/>
      <c r="ACX69"/>
      <c r="ACY69"/>
      <c r="ACZ69"/>
      <c r="ADA69"/>
      <c r="ADB69"/>
      <c r="ADC69"/>
      <c r="ADD69"/>
      <c r="ADE69"/>
      <c r="ADF69"/>
      <c r="ADG69"/>
      <c r="ADH69"/>
      <c r="ADI69"/>
      <c r="ADJ69"/>
      <c r="ADK69"/>
      <c r="ADL69"/>
      <c r="ADM69"/>
      <c r="ADN69"/>
      <c r="ADO69"/>
      <c r="ADP69"/>
      <c r="ADQ69"/>
      <c r="ADR69"/>
      <c r="ADS69"/>
      <c r="ADT69"/>
      <c r="ADU69"/>
      <c r="ADV69"/>
      <c r="ADW69"/>
      <c r="ADX69"/>
      <c r="ADY69"/>
      <c r="ADZ69"/>
      <c r="AEA69"/>
      <c r="AEB69"/>
      <c r="AEC69"/>
      <c r="AED69"/>
      <c r="AEE69"/>
      <c r="AEF69"/>
      <c r="AEG69"/>
      <c r="AEH69"/>
      <c r="AEI69"/>
      <c r="AEJ69"/>
      <c r="AEK69"/>
      <c r="AEL69"/>
      <c r="AEM69"/>
      <c r="AEN69"/>
      <c r="AEO69"/>
      <c r="AEP69"/>
      <c r="AEQ69"/>
      <c r="AER69"/>
      <c r="AES69"/>
      <c r="AET69"/>
      <c r="AEU69"/>
      <c r="AEV69"/>
      <c r="AEW69"/>
      <c r="AEX69"/>
      <c r="AEY69"/>
      <c r="AEZ69"/>
      <c r="AFA69"/>
      <c r="AFB69"/>
      <c r="AFC69"/>
      <c r="AFD69"/>
      <c r="AFE69"/>
      <c r="AFF69"/>
      <c r="AFG69"/>
      <c r="AFH69"/>
      <c r="AFI69"/>
      <c r="AFJ69"/>
      <c r="AFK69"/>
      <c r="AFL69"/>
      <c r="AFM69"/>
      <c r="AFN69"/>
      <c r="AFO69"/>
      <c r="AFP69"/>
      <c r="AFQ69"/>
      <c r="AFR69"/>
      <c r="AFS69"/>
      <c r="AFT69"/>
      <c r="AFU69"/>
      <c r="AFV69"/>
      <c r="AFW69"/>
      <c r="AFX69"/>
      <c r="AFY69"/>
      <c r="AFZ69"/>
      <c r="AGA69"/>
      <c r="AGB69"/>
      <c r="AGC69"/>
      <c r="AGD69"/>
      <c r="AGE69"/>
      <c r="AGF69"/>
      <c r="AGG69"/>
      <c r="AGH69"/>
      <c r="AGI69"/>
      <c r="AGJ69"/>
      <c r="AGK69"/>
      <c r="AGL69"/>
      <c r="AGM69"/>
      <c r="AGN69"/>
      <c r="AGO69"/>
      <c r="AGP69"/>
      <c r="AGQ69"/>
      <c r="AGR69"/>
      <c r="AGS69"/>
      <c r="AGT69"/>
      <c r="AGU69"/>
      <c r="AGV69"/>
      <c r="AGW69"/>
      <c r="AGX69"/>
      <c r="AGY69"/>
      <c r="AGZ69"/>
      <c r="AHA69"/>
      <c r="AHB69"/>
      <c r="AHC69"/>
      <c r="AHD69"/>
      <c r="AHE69"/>
      <c r="AHF69"/>
      <c r="AHG69"/>
      <c r="AHH69"/>
      <c r="AHI69"/>
      <c r="AHJ69"/>
      <c r="AHK69"/>
      <c r="AHL69"/>
      <c r="AHM69"/>
      <c r="AHN69"/>
      <c r="AHO69"/>
      <c r="AHP69"/>
      <c r="AHQ69"/>
      <c r="AHR69"/>
      <c r="AHS69"/>
      <c r="AHT69"/>
      <c r="AHU69"/>
      <c r="AHV69"/>
      <c r="AHW69"/>
      <c r="AHX69"/>
      <c r="AHY69"/>
      <c r="AHZ69"/>
      <c r="AIA69"/>
      <c r="AIB69"/>
      <c r="AIC69"/>
      <c r="AID69"/>
      <c r="AIE69"/>
      <c r="AIF69"/>
      <c r="AIG69"/>
      <c r="AIH69"/>
      <c r="AII69"/>
      <c r="AIJ69"/>
      <c r="AIK69"/>
      <c r="AIL69"/>
      <c r="AIM69"/>
      <c r="AIN69"/>
      <c r="AIO69"/>
      <c r="AIP69"/>
      <c r="AIQ69"/>
      <c r="AIR69"/>
      <c r="AIS69"/>
      <c r="AIT69"/>
      <c r="AIU69"/>
      <c r="AIV69"/>
      <c r="AIW69"/>
      <c r="AIX69"/>
      <c r="AIY69"/>
      <c r="AIZ69"/>
      <c r="AJA69"/>
      <c r="AJB69"/>
      <c r="AJC69"/>
      <c r="AJD69"/>
      <c r="AJE69"/>
      <c r="AJF69"/>
      <c r="AJG69"/>
      <c r="AJH69"/>
      <c r="AJI69"/>
      <c r="AJJ69"/>
      <c r="AJK69"/>
      <c r="AJL69"/>
      <c r="AJM69"/>
      <c r="AJN69"/>
      <c r="AJO69"/>
      <c r="AJP69"/>
      <c r="AJQ69"/>
      <c r="AJR69"/>
      <c r="AJS69"/>
      <c r="AJT69"/>
      <c r="AJU69"/>
      <c r="AJV69"/>
      <c r="AJW69"/>
      <c r="AJX69"/>
      <c r="AJY69"/>
      <c r="AJZ69"/>
      <c r="AKA69"/>
      <c r="AKB69"/>
      <c r="AKC69"/>
      <c r="AKD69"/>
      <c r="AKE69"/>
      <c r="AKF69"/>
      <c r="AKG69"/>
      <c r="AKH69"/>
      <c r="AKI69"/>
      <c r="AKJ69"/>
      <c r="AKK69"/>
      <c r="AKL69"/>
      <c r="AKM69"/>
      <c r="AKN69"/>
      <c r="AKO69"/>
      <c r="AKP69"/>
      <c r="AKQ69"/>
      <c r="AKR69"/>
      <c r="AKS69"/>
      <c r="AKT69"/>
      <c r="AKU69"/>
      <c r="AKV69"/>
      <c r="AKW69"/>
      <c r="AKX69"/>
      <c r="AKY69"/>
      <c r="AKZ69"/>
      <c r="ALA69"/>
      <c r="ALB69"/>
      <c r="ALC69"/>
      <c r="ALD69"/>
      <c r="ALE69"/>
      <c r="ALF69"/>
      <c r="ALG69"/>
      <c r="ALH69"/>
      <c r="ALI69"/>
      <c r="ALJ69"/>
      <c r="ALK69"/>
      <c r="ALL69"/>
      <c r="ALM69"/>
      <c r="ALN69"/>
      <c r="ALO69"/>
      <c r="ALP69"/>
      <c r="ALQ69"/>
      <c r="ALR69"/>
      <c r="ALS69"/>
      <c r="ALT69"/>
      <c r="ALU69"/>
      <c r="ALV69"/>
      <c r="ALW69"/>
      <c r="ALX69"/>
      <c r="ALY69"/>
      <c r="ALZ69"/>
      <c r="AMA69"/>
      <c r="AMB69"/>
      <c r="AMC69"/>
      <c r="AMD69"/>
      <c r="AME69"/>
      <c r="AMF69"/>
      <c r="AMG69"/>
      <c r="AMH69"/>
      <c r="AMI69"/>
      <c r="AMJ69"/>
      <c r="AMK69"/>
      <c r="AML69"/>
      <c r="AMM69"/>
      <c r="AMN69"/>
      <c r="AMO69"/>
      <c r="AMP69"/>
      <c r="AMQ69"/>
      <c r="AMR69"/>
      <c r="AMS69"/>
      <c r="AMT69"/>
      <c r="AMU69"/>
      <c r="AMV69"/>
      <c r="AMW69"/>
      <c r="AMX69"/>
      <c r="AMY69"/>
      <c r="AMZ69"/>
      <c r="ANA69"/>
      <c r="ANB69"/>
      <c r="ANC69"/>
      <c r="AND69"/>
      <c r="ANE69"/>
      <c r="ANF69"/>
      <c r="ANG69"/>
      <c r="ANH69"/>
      <c r="ANI69"/>
      <c r="ANJ69"/>
      <c r="ANK69"/>
      <c r="ANL69"/>
      <c r="ANM69"/>
      <c r="ANN69"/>
      <c r="ANO69"/>
      <c r="ANP69"/>
      <c r="ANQ69"/>
      <c r="ANR69"/>
      <c r="ANS69"/>
      <c r="ANT69"/>
      <c r="ANU69"/>
      <c r="ANV69"/>
      <c r="ANW69"/>
      <c r="ANX69"/>
      <c r="ANY69"/>
      <c r="ANZ69"/>
      <c r="AOA69"/>
      <c r="AOB69"/>
      <c r="AOC69"/>
      <c r="AOD69"/>
      <c r="AOE69"/>
      <c r="AOF69"/>
      <c r="AOG69"/>
      <c r="AOH69"/>
      <c r="AOI69"/>
      <c r="AOJ69"/>
      <c r="AOK69"/>
      <c r="AOL69"/>
      <c r="AOM69"/>
      <c r="AON69"/>
      <c r="AOO69"/>
      <c r="AOP69"/>
      <c r="AOQ69"/>
      <c r="AOR69"/>
      <c r="AOS69"/>
      <c r="AOT69"/>
      <c r="AOU69"/>
      <c r="AOV69"/>
      <c r="AOW69"/>
      <c r="AOX69"/>
      <c r="AOY69"/>
      <c r="AOZ69"/>
      <c r="APA69"/>
      <c r="APB69"/>
      <c r="APC69"/>
      <c r="APD69"/>
      <c r="APE69"/>
      <c r="APF69"/>
      <c r="APG69"/>
      <c r="APH69"/>
      <c r="API69"/>
      <c r="APJ69"/>
      <c r="APK69"/>
      <c r="APL69"/>
      <c r="APM69"/>
      <c r="APN69"/>
      <c r="APO69"/>
      <c r="APP69"/>
      <c r="APQ69"/>
      <c r="APR69"/>
      <c r="APS69"/>
      <c r="APT69"/>
      <c r="APU69"/>
      <c r="APV69"/>
      <c r="APW69"/>
      <c r="APX69"/>
      <c r="APY69"/>
      <c r="APZ69"/>
      <c r="AQA69"/>
      <c r="AQB69"/>
      <c r="AQC69"/>
      <c r="AQD69"/>
      <c r="AQE69"/>
      <c r="AQF69"/>
      <c r="AQG69"/>
      <c r="AQH69"/>
      <c r="AQI69"/>
      <c r="AQJ69"/>
      <c r="AQK69"/>
      <c r="AQL69"/>
      <c r="AQM69"/>
      <c r="AQN69"/>
      <c r="AQO69"/>
      <c r="AQP69"/>
      <c r="AQQ69"/>
      <c r="AQR69"/>
      <c r="AQS69"/>
      <c r="AQT69"/>
      <c r="AQU69"/>
      <c r="AQV69"/>
      <c r="AQW69"/>
      <c r="AQX69"/>
      <c r="AQY69"/>
      <c r="AQZ69"/>
      <c r="ARA69"/>
      <c r="ARB69"/>
      <c r="ARC69"/>
      <c r="ARD69"/>
      <c r="ARE69"/>
      <c r="ARF69"/>
      <c r="ARG69"/>
      <c r="ARH69"/>
      <c r="ARI69"/>
      <c r="ARJ69"/>
      <c r="ARK69"/>
      <c r="ARL69"/>
      <c r="ARM69"/>
      <c r="ARN69"/>
      <c r="ARO69"/>
      <c r="ARP69"/>
      <c r="ARQ69"/>
      <c r="ARR69"/>
      <c r="ARS69"/>
      <c r="ART69"/>
      <c r="ARU69"/>
      <c r="ARV69"/>
      <c r="ARW69"/>
      <c r="ARX69"/>
      <c r="ARY69"/>
      <c r="ARZ69"/>
      <c r="ASA69"/>
      <c r="ASB69"/>
      <c r="ASC69"/>
      <c r="ASD69"/>
      <c r="ASE69"/>
      <c r="ASF69"/>
      <c r="ASG69"/>
      <c r="ASH69"/>
      <c r="ASI69"/>
      <c r="ASJ69"/>
      <c r="ASK69"/>
      <c r="ASL69"/>
      <c r="ASM69"/>
      <c r="ASN69"/>
      <c r="ASO69"/>
      <c r="ASP69"/>
      <c r="ASQ69"/>
      <c r="ASR69"/>
      <c r="ASS69"/>
      <c r="AST69"/>
      <c r="ASU69"/>
      <c r="ASV69"/>
      <c r="ASW69"/>
      <c r="ASX69"/>
      <c r="ASY69"/>
      <c r="ASZ69"/>
      <c r="ATA69"/>
      <c r="ATB69"/>
      <c r="ATC69"/>
      <c r="ATD69"/>
      <c r="ATE69"/>
      <c r="ATF69"/>
      <c r="ATG69"/>
      <c r="ATH69"/>
      <c r="ATI69"/>
      <c r="ATJ69"/>
      <c r="ATK69"/>
      <c r="ATL69"/>
      <c r="ATM69"/>
      <c r="ATN69"/>
      <c r="ATO69"/>
      <c r="ATP69"/>
      <c r="ATQ69"/>
      <c r="ATR69"/>
      <c r="ATS69"/>
      <c r="ATT69"/>
      <c r="ATU69"/>
      <c r="ATV69"/>
      <c r="ATW69"/>
      <c r="ATX69"/>
      <c r="ATY69"/>
      <c r="ATZ69"/>
      <c r="AUA69"/>
      <c r="AUB69"/>
      <c r="AUC69"/>
      <c r="AUD69"/>
      <c r="AUE69"/>
      <c r="AUF69"/>
      <c r="AUG69"/>
      <c r="AUH69"/>
      <c r="AUI69"/>
      <c r="AUJ69"/>
      <c r="AUK69"/>
      <c r="AUL69"/>
      <c r="AUM69"/>
      <c r="AUN69"/>
      <c r="AUO69"/>
      <c r="AUP69"/>
      <c r="AUQ69"/>
      <c r="AUR69"/>
      <c r="AUS69"/>
      <c r="AUT69"/>
      <c r="AUU69"/>
      <c r="AUV69"/>
      <c r="AUW69"/>
      <c r="AUX69"/>
      <c r="AUY69"/>
      <c r="AUZ69"/>
      <c r="AVA69"/>
      <c r="AVB69"/>
      <c r="AVC69"/>
      <c r="AVD69"/>
      <c r="AVE69"/>
      <c r="AVF69"/>
      <c r="AVG69"/>
      <c r="AVH69"/>
      <c r="AVI69"/>
      <c r="AVJ69"/>
      <c r="AVK69"/>
      <c r="AVL69"/>
      <c r="AVM69"/>
      <c r="AVN69"/>
      <c r="AVO69"/>
      <c r="AVP69"/>
      <c r="AVQ69"/>
      <c r="AVR69"/>
      <c r="AVS69"/>
      <c r="AVT69"/>
      <c r="AVU69"/>
      <c r="AVV69"/>
      <c r="AVW69"/>
      <c r="AVX69"/>
      <c r="AVY69"/>
      <c r="AVZ69"/>
      <c r="AWA69"/>
      <c r="AWB69"/>
      <c r="AWC69"/>
      <c r="AWD69"/>
      <c r="AWE69"/>
      <c r="AWF69"/>
      <c r="AWG69"/>
      <c r="AWH69"/>
      <c r="AWI69"/>
      <c r="AWJ69"/>
      <c r="AWK69"/>
      <c r="AWL69"/>
      <c r="AWM69"/>
      <c r="AWN69"/>
      <c r="AWO69"/>
      <c r="AWP69"/>
      <c r="AWQ69"/>
      <c r="AWR69"/>
      <c r="AWS69"/>
      <c r="AWT69"/>
      <c r="AWU69"/>
      <c r="AWV69"/>
      <c r="AWW69"/>
      <c r="AWX69"/>
      <c r="AWY69"/>
      <c r="AWZ69"/>
      <c r="AXA69"/>
      <c r="AXB69"/>
      <c r="AXC69"/>
      <c r="AXD69"/>
      <c r="AXE69"/>
      <c r="AXF69"/>
      <c r="AXG69"/>
      <c r="AXH69"/>
      <c r="AXI69"/>
      <c r="AXJ69"/>
      <c r="AXK69"/>
      <c r="AXL69"/>
      <c r="AXM69"/>
      <c r="AXN69"/>
      <c r="AXO69"/>
      <c r="AXP69"/>
      <c r="AXQ69"/>
      <c r="AXR69"/>
      <c r="AXS69"/>
      <c r="AXT69"/>
      <c r="AXU69"/>
      <c r="AXV69"/>
      <c r="AXW69"/>
      <c r="AXX69"/>
      <c r="AXY69"/>
      <c r="AXZ69"/>
      <c r="AYA69"/>
      <c r="AYB69"/>
      <c r="AYC69"/>
      <c r="AYD69"/>
      <c r="AYE69"/>
      <c r="AYF69"/>
      <c r="AYG69"/>
      <c r="AYH69"/>
      <c r="AYI69"/>
      <c r="AYJ69"/>
      <c r="AYK69"/>
      <c r="AYL69"/>
      <c r="AYM69"/>
      <c r="AYN69"/>
      <c r="AYO69"/>
      <c r="AYP69"/>
      <c r="AYQ69"/>
      <c r="AYR69"/>
      <c r="AYS69"/>
      <c r="AYT69"/>
      <c r="AYU69"/>
      <c r="AYV69"/>
      <c r="AYW69"/>
      <c r="AYX69"/>
      <c r="AYY69"/>
      <c r="AYZ69"/>
      <c r="AZA69"/>
      <c r="AZB69"/>
      <c r="AZC69"/>
      <c r="AZD69"/>
      <c r="AZE69"/>
      <c r="AZF69"/>
      <c r="AZG69"/>
      <c r="AZH69"/>
      <c r="AZI69"/>
      <c r="AZJ69"/>
      <c r="AZK69"/>
      <c r="AZL69"/>
      <c r="AZM69"/>
      <c r="AZN69"/>
      <c r="AZO69"/>
      <c r="AZP69"/>
      <c r="AZQ69"/>
      <c r="AZR69"/>
      <c r="AZS69"/>
      <c r="AZT69"/>
      <c r="AZU69"/>
      <c r="AZV69"/>
      <c r="AZW69"/>
      <c r="AZX69"/>
      <c r="AZY69"/>
      <c r="AZZ69"/>
      <c r="BAA69"/>
      <c r="BAB69"/>
      <c r="BAC69"/>
      <c r="BAD69"/>
      <c r="BAE69"/>
      <c r="BAF69"/>
      <c r="BAG69"/>
      <c r="BAH69"/>
      <c r="BAI69"/>
      <c r="BAJ69"/>
      <c r="BAK69"/>
      <c r="BAL69"/>
      <c r="BAM69"/>
      <c r="BAN69"/>
      <c r="BAO69"/>
      <c r="BAP69"/>
      <c r="BAQ69"/>
      <c r="BAR69"/>
      <c r="BAS69"/>
      <c r="BAT69"/>
      <c r="BAU69"/>
      <c r="BAV69"/>
      <c r="BAW69"/>
      <c r="BAX69"/>
      <c r="BAY69"/>
      <c r="BAZ69"/>
      <c r="BBA69"/>
      <c r="BBB69"/>
      <c r="BBC69"/>
      <c r="BBD69"/>
      <c r="BBE69"/>
      <c r="BBF69"/>
      <c r="BBG69"/>
      <c r="BBH69"/>
      <c r="BBI69"/>
      <c r="BBJ69"/>
      <c r="BBK69"/>
      <c r="BBL69"/>
      <c r="BBM69"/>
      <c r="BBN69"/>
      <c r="BBO69"/>
      <c r="BBP69"/>
      <c r="BBQ69"/>
      <c r="BBR69"/>
      <c r="BBS69"/>
      <c r="BBT69"/>
      <c r="BBU69"/>
      <c r="BBV69"/>
      <c r="BBW69"/>
      <c r="BBX69"/>
      <c r="BBY69"/>
      <c r="BBZ69"/>
      <c r="BCA69"/>
      <c r="BCB69"/>
      <c r="BCC69"/>
      <c r="BCD69"/>
      <c r="BCE69"/>
      <c r="BCF69"/>
      <c r="BCG69"/>
      <c r="BCH69"/>
      <c r="BCI69"/>
      <c r="BCJ69"/>
      <c r="BCK69"/>
      <c r="BCL69"/>
      <c r="BCM69"/>
      <c r="BCN69"/>
      <c r="BCO69"/>
      <c r="BCP69"/>
      <c r="BCQ69"/>
      <c r="BCR69"/>
      <c r="BCS69"/>
      <c r="BCT69"/>
      <c r="BCU69"/>
      <c r="BCV69"/>
      <c r="BCW69"/>
      <c r="BCX69"/>
      <c r="BCY69"/>
      <c r="BCZ69"/>
      <c r="BDA69"/>
      <c r="BDB69"/>
      <c r="BDC69"/>
      <c r="BDD69"/>
      <c r="BDE69"/>
      <c r="BDF69"/>
      <c r="BDG69"/>
      <c r="BDH69"/>
      <c r="BDI69"/>
      <c r="BDJ69"/>
      <c r="BDK69"/>
      <c r="BDL69"/>
      <c r="BDM69"/>
      <c r="BDN69"/>
      <c r="BDO69"/>
      <c r="BDP69"/>
      <c r="BDQ69"/>
      <c r="BDR69"/>
      <c r="BDS69"/>
      <c r="BDT69"/>
      <c r="BDU69"/>
      <c r="BDV69"/>
      <c r="BDW69"/>
      <c r="BDX69"/>
      <c r="BDY69"/>
      <c r="BDZ69"/>
      <c r="BEA69"/>
      <c r="BEB69"/>
      <c r="BEC69"/>
      <c r="BED69"/>
      <c r="BEE69"/>
      <c r="BEF69"/>
      <c r="BEG69"/>
      <c r="BEH69"/>
      <c r="BEI69"/>
      <c r="BEJ69"/>
      <c r="BEK69"/>
      <c r="BEL69"/>
      <c r="BEM69"/>
      <c r="BEN69"/>
      <c r="BEO69"/>
      <c r="BEP69"/>
      <c r="BEQ69"/>
      <c r="BER69"/>
      <c r="BES69"/>
      <c r="BET69"/>
      <c r="BEU69"/>
      <c r="BEV69"/>
      <c r="BEW69"/>
      <c r="BEX69"/>
      <c r="BEY69"/>
      <c r="BEZ69"/>
      <c r="BFA69"/>
      <c r="BFB69"/>
      <c r="BFC69"/>
      <c r="BFD69"/>
      <c r="BFE69"/>
      <c r="BFF69"/>
      <c r="BFG69"/>
      <c r="BFH69"/>
      <c r="BFI69"/>
      <c r="BFJ69"/>
      <c r="BFK69"/>
      <c r="BFL69"/>
      <c r="BFM69"/>
      <c r="BFN69"/>
      <c r="BFO69"/>
      <c r="BFP69"/>
      <c r="BFQ69"/>
      <c r="BFR69"/>
      <c r="BFS69"/>
      <c r="BFT69"/>
      <c r="BFU69"/>
      <c r="BFV69"/>
      <c r="BFW69"/>
      <c r="BFX69"/>
      <c r="BFY69"/>
      <c r="BFZ69"/>
      <c r="BGA69"/>
      <c r="BGB69"/>
      <c r="BGC69"/>
      <c r="BGD69"/>
      <c r="BGE69"/>
      <c r="BGF69"/>
      <c r="BGG69"/>
      <c r="BGH69"/>
      <c r="BGI69"/>
      <c r="BGJ69"/>
      <c r="BGK69"/>
      <c r="BGL69"/>
      <c r="BGM69"/>
      <c r="BGN69"/>
      <c r="BGO69"/>
      <c r="BGP69"/>
      <c r="BGQ69"/>
      <c r="BGR69"/>
      <c r="BGS69"/>
      <c r="BGT69"/>
      <c r="BGU69"/>
      <c r="BGV69"/>
      <c r="BGW69"/>
      <c r="BGX69"/>
      <c r="BGY69"/>
      <c r="BGZ69"/>
      <c r="BHA69"/>
      <c r="BHB69"/>
      <c r="BHC69"/>
      <c r="BHD69"/>
      <c r="BHE69"/>
      <c r="BHF69"/>
      <c r="BHG69"/>
      <c r="BHH69"/>
      <c r="BHI69"/>
      <c r="BHJ69"/>
      <c r="BHK69"/>
      <c r="BHL69"/>
      <c r="BHM69"/>
      <c r="BHN69"/>
      <c r="BHO69"/>
      <c r="BHP69"/>
      <c r="BHQ69"/>
      <c r="BHR69"/>
      <c r="BHS69"/>
      <c r="BHT69"/>
      <c r="BHU69"/>
      <c r="BHV69"/>
      <c r="BHW69"/>
      <c r="BHX69"/>
      <c r="BHY69"/>
      <c r="BHZ69"/>
      <c r="BIA69"/>
      <c r="BIB69"/>
      <c r="BIC69"/>
      <c r="BID69"/>
      <c r="BIE69"/>
      <c r="BIF69"/>
      <c r="BIG69"/>
      <c r="BIH69"/>
      <c r="BII69"/>
      <c r="BIJ69"/>
      <c r="BIK69"/>
      <c r="BIL69"/>
      <c r="BIM69"/>
      <c r="BIN69"/>
      <c r="BIO69"/>
      <c r="BIP69"/>
      <c r="BIQ69"/>
      <c r="BIR69"/>
      <c r="BIS69"/>
      <c r="BIT69"/>
      <c r="BIU69"/>
      <c r="BIV69"/>
      <c r="BIW69"/>
      <c r="BIX69"/>
      <c r="BIY69"/>
      <c r="BIZ69"/>
      <c r="BJA69"/>
      <c r="BJB69"/>
      <c r="BJC69"/>
      <c r="BJD69"/>
      <c r="BJE69"/>
      <c r="BJF69"/>
      <c r="BJG69"/>
      <c r="BJH69"/>
      <c r="BJI69"/>
      <c r="BJJ69"/>
      <c r="BJK69"/>
      <c r="BJL69"/>
      <c r="BJM69"/>
      <c r="BJN69"/>
      <c r="BJO69"/>
      <c r="BJP69"/>
      <c r="BJQ69"/>
      <c r="BJR69"/>
      <c r="BJS69"/>
      <c r="BJT69"/>
      <c r="BJU69"/>
      <c r="BJV69"/>
      <c r="BJW69"/>
      <c r="BJX69"/>
      <c r="BJY69"/>
      <c r="BJZ69"/>
      <c r="BKA69"/>
      <c r="BKB69"/>
      <c r="BKC69"/>
      <c r="BKD69"/>
      <c r="BKE69"/>
      <c r="BKF69"/>
      <c r="BKG69"/>
      <c r="BKH69"/>
      <c r="BKI69"/>
      <c r="BKJ69"/>
      <c r="BKK69"/>
      <c r="BKL69"/>
      <c r="BKM69"/>
      <c r="BKN69"/>
      <c r="BKO69"/>
      <c r="BKP69"/>
      <c r="BKQ69"/>
      <c r="BKR69"/>
      <c r="BKS69"/>
      <c r="BKT69"/>
      <c r="BKU69"/>
      <c r="BKV69"/>
      <c r="BKW69"/>
      <c r="BKX69"/>
      <c r="BKY69"/>
      <c r="BKZ69"/>
      <c r="BLA69"/>
      <c r="BLB69"/>
      <c r="BLC69"/>
      <c r="BLD69"/>
      <c r="BLE69"/>
      <c r="BLF69"/>
      <c r="BLG69"/>
      <c r="BLH69"/>
    </row>
    <row r="70" spans="1:1672" s="264" customFormat="1" ht="24" customHeight="1" x14ac:dyDescent="0.3">
      <c r="A70" s="298">
        <v>54</v>
      </c>
      <c r="B70" s="324" t="s">
        <v>105</v>
      </c>
      <c r="C70" s="111">
        <f t="shared" si="30"/>
        <v>1</v>
      </c>
      <c r="D70" s="111">
        <f>SUM(E70:H70)</f>
        <v>15</v>
      </c>
      <c r="E70" s="111">
        <f>(I70+O70+U70+AA70+AG70+AM70)*15</f>
        <v>15</v>
      </c>
      <c r="F70" s="111">
        <f t="shared" si="31"/>
        <v>0</v>
      </c>
      <c r="G70" s="111">
        <f t="shared" si="32"/>
        <v>0</v>
      </c>
      <c r="H70" s="111"/>
      <c r="I70" s="111"/>
      <c r="J70" s="111"/>
      <c r="K70" s="111"/>
      <c r="L70" s="111"/>
      <c r="M70" s="113"/>
      <c r="N70" s="283"/>
      <c r="O70" s="276"/>
      <c r="P70" s="111"/>
      <c r="Q70" s="111"/>
      <c r="R70" s="111"/>
      <c r="S70" s="113"/>
      <c r="T70" s="283"/>
      <c r="U70" s="276">
        <v>1</v>
      </c>
      <c r="V70" s="111"/>
      <c r="W70" s="111"/>
      <c r="X70" s="111"/>
      <c r="Y70" s="113"/>
      <c r="Z70" s="283">
        <v>1</v>
      </c>
      <c r="AA70" s="276"/>
      <c r="AB70" s="111"/>
      <c r="AC70" s="111"/>
      <c r="AD70" s="138"/>
      <c r="AE70" s="127"/>
      <c r="AF70" s="283"/>
      <c r="AG70" s="288"/>
      <c r="AH70" s="111"/>
      <c r="AI70" s="111"/>
      <c r="AJ70" s="111"/>
      <c r="AK70" s="113"/>
      <c r="AL70" s="283"/>
      <c r="AM70" s="276"/>
      <c r="AN70" s="111"/>
      <c r="AO70" s="111"/>
      <c r="AP70" s="111"/>
      <c r="AQ70" s="113"/>
      <c r="AR70" s="283"/>
      <c r="AS70" s="5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  <c r="IW70"/>
      <c r="IX70"/>
      <c r="IY70"/>
      <c r="IZ70"/>
      <c r="JA70"/>
      <c r="JB70"/>
      <c r="JC70"/>
      <c r="JD70"/>
      <c r="JE70"/>
      <c r="JF70"/>
      <c r="JG70"/>
      <c r="JH70"/>
      <c r="JI70"/>
      <c r="JJ70"/>
      <c r="JK70"/>
      <c r="JL70"/>
      <c r="JM70"/>
      <c r="JN70"/>
      <c r="JO70"/>
      <c r="JP70"/>
      <c r="JQ70"/>
      <c r="JR70"/>
      <c r="JS70"/>
      <c r="JT70"/>
      <c r="JU70"/>
      <c r="JV70"/>
      <c r="JW70"/>
      <c r="JX70"/>
      <c r="JY70"/>
      <c r="JZ70"/>
      <c r="KA70"/>
      <c r="KB70"/>
      <c r="KC70"/>
      <c r="KD70"/>
      <c r="KE70"/>
      <c r="KF70"/>
      <c r="KG70"/>
      <c r="KH70"/>
      <c r="KI70"/>
      <c r="KJ70"/>
      <c r="KK70"/>
      <c r="KL70"/>
      <c r="KM70"/>
      <c r="KN70"/>
      <c r="KO70"/>
      <c r="KP70"/>
      <c r="KQ70"/>
      <c r="KR70"/>
      <c r="KS70"/>
      <c r="KT70"/>
      <c r="KU70"/>
      <c r="KV70"/>
      <c r="KW70"/>
      <c r="KX70"/>
      <c r="KY70"/>
      <c r="KZ70"/>
      <c r="LA70"/>
      <c r="LB70"/>
      <c r="LC70"/>
      <c r="LD70"/>
      <c r="LE70"/>
      <c r="LF70"/>
      <c r="LG70"/>
      <c r="LH70"/>
      <c r="LI70"/>
      <c r="LJ70"/>
      <c r="LK70"/>
      <c r="LL70"/>
      <c r="LM70"/>
      <c r="LN70"/>
      <c r="LO70"/>
      <c r="LP70"/>
      <c r="LQ70"/>
      <c r="LR70"/>
      <c r="LS70"/>
      <c r="LT70"/>
      <c r="LU70"/>
      <c r="LV70"/>
      <c r="LW70"/>
      <c r="LX70"/>
      <c r="LY70"/>
      <c r="LZ70"/>
      <c r="MA70"/>
      <c r="MB70"/>
      <c r="MC70"/>
      <c r="MD70"/>
      <c r="ME70"/>
      <c r="MF70"/>
      <c r="MG70"/>
      <c r="MH70"/>
      <c r="MI70"/>
      <c r="MJ70"/>
      <c r="MK70"/>
      <c r="ML70"/>
      <c r="MM70"/>
      <c r="MN70"/>
      <c r="MO70"/>
      <c r="MP70"/>
      <c r="MQ70"/>
      <c r="MR70"/>
      <c r="MS70"/>
      <c r="MT70"/>
      <c r="MU70"/>
      <c r="MV70"/>
      <c r="MW70"/>
      <c r="MX70"/>
      <c r="MY70"/>
      <c r="MZ70"/>
      <c r="NA70"/>
      <c r="NB70"/>
      <c r="NC70"/>
      <c r="ND70"/>
      <c r="NE70"/>
      <c r="NF70"/>
      <c r="NG70"/>
      <c r="NH70"/>
      <c r="NI70"/>
      <c r="NJ70"/>
      <c r="NK70"/>
      <c r="NL70"/>
      <c r="NM70"/>
      <c r="NN70"/>
      <c r="NO70"/>
      <c r="NP70"/>
      <c r="NQ70"/>
      <c r="NR70"/>
      <c r="NS70"/>
      <c r="NT70"/>
      <c r="NU70"/>
      <c r="NV70"/>
      <c r="NW70"/>
      <c r="NX70"/>
      <c r="NY70"/>
      <c r="NZ70"/>
      <c r="OA70"/>
      <c r="OB70"/>
      <c r="OC70"/>
      <c r="OD70"/>
      <c r="OE70"/>
      <c r="OF70"/>
      <c r="OG70"/>
      <c r="OH70"/>
      <c r="OI70"/>
      <c r="OJ70"/>
      <c r="OK70"/>
      <c r="OL70"/>
      <c r="OM70"/>
      <c r="ON70"/>
      <c r="OO70"/>
      <c r="OP70"/>
      <c r="OQ70"/>
      <c r="OR70"/>
      <c r="OS70"/>
      <c r="OT70"/>
      <c r="OU70"/>
      <c r="OV70"/>
      <c r="OW70"/>
      <c r="OX70"/>
      <c r="OY70"/>
      <c r="OZ70"/>
      <c r="PA70"/>
      <c r="PB70"/>
      <c r="PC70"/>
      <c r="PD70"/>
      <c r="PE70"/>
      <c r="PF70"/>
      <c r="PG70"/>
      <c r="PH70"/>
      <c r="PI70"/>
      <c r="PJ70"/>
      <c r="PK70"/>
      <c r="PL70"/>
      <c r="PM70"/>
      <c r="PN70"/>
      <c r="PO70"/>
      <c r="PP70"/>
      <c r="PQ70"/>
      <c r="PR70"/>
      <c r="PS70"/>
      <c r="PT70"/>
      <c r="PU70"/>
      <c r="PV70"/>
      <c r="PW70"/>
      <c r="PX70"/>
      <c r="PY70"/>
      <c r="PZ70"/>
      <c r="QA70"/>
      <c r="QB70"/>
      <c r="QC70"/>
      <c r="QD70"/>
      <c r="QE70"/>
      <c r="QF70"/>
      <c r="QG70"/>
      <c r="QH70"/>
      <c r="QI70"/>
      <c r="QJ70"/>
      <c r="QK70"/>
      <c r="QL70"/>
      <c r="QM70"/>
      <c r="QN70"/>
      <c r="QO70"/>
      <c r="QP70"/>
      <c r="QQ70"/>
      <c r="QR70"/>
      <c r="QS70"/>
      <c r="QT70"/>
      <c r="QU70"/>
      <c r="QV70"/>
      <c r="QW70"/>
      <c r="QX70"/>
      <c r="QY70"/>
      <c r="QZ70"/>
      <c r="RA70"/>
      <c r="RB70"/>
      <c r="RC70"/>
      <c r="RD70"/>
      <c r="RE70"/>
      <c r="RF70"/>
      <c r="RG70"/>
      <c r="RH70"/>
      <c r="RI70"/>
      <c r="RJ70"/>
      <c r="RK70"/>
      <c r="RL70"/>
      <c r="RM70"/>
      <c r="RN70"/>
      <c r="RO70"/>
      <c r="RP70"/>
      <c r="RQ70"/>
      <c r="RR70"/>
      <c r="RS70"/>
      <c r="RT70"/>
      <c r="RU70"/>
      <c r="RV70"/>
      <c r="RW70"/>
      <c r="RX70"/>
      <c r="RY70"/>
      <c r="RZ70"/>
      <c r="SA70"/>
      <c r="SB70"/>
      <c r="SC70"/>
      <c r="SD70"/>
      <c r="SE70"/>
      <c r="SF70"/>
      <c r="SG70"/>
      <c r="SH70"/>
      <c r="SI70"/>
      <c r="SJ70"/>
      <c r="SK70"/>
      <c r="SL70"/>
      <c r="SM70"/>
      <c r="SN70"/>
      <c r="SO70"/>
      <c r="SP70"/>
      <c r="SQ70"/>
      <c r="SR70"/>
      <c r="SS70"/>
      <c r="ST70"/>
      <c r="SU70"/>
      <c r="SV70"/>
      <c r="SW70"/>
      <c r="SX70"/>
      <c r="SY70"/>
      <c r="SZ70"/>
      <c r="TA70"/>
      <c r="TB70"/>
      <c r="TC70"/>
      <c r="TD70"/>
      <c r="TE70"/>
      <c r="TF70"/>
      <c r="TG70"/>
      <c r="TH70"/>
      <c r="TI70"/>
      <c r="TJ70"/>
      <c r="TK70"/>
      <c r="TL70"/>
      <c r="TM70"/>
      <c r="TN70"/>
      <c r="TO70"/>
      <c r="TP70"/>
      <c r="TQ70"/>
      <c r="TR70"/>
      <c r="TS70"/>
      <c r="TT70"/>
      <c r="TU70"/>
      <c r="TV70"/>
      <c r="TW70"/>
      <c r="TX70"/>
      <c r="TY70"/>
      <c r="TZ70"/>
      <c r="UA70"/>
      <c r="UB70"/>
      <c r="UC70"/>
      <c r="UD70"/>
      <c r="UE70"/>
      <c r="UF70"/>
      <c r="UG70"/>
      <c r="UH70"/>
      <c r="UI70"/>
      <c r="UJ70"/>
      <c r="UK70"/>
      <c r="UL70"/>
      <c r="UM70"/>
      <c r="UN70"/>
      <c r="UO70"/>
      <c r="UP70"/>
      <c r="UQ70"/>
      <c r="UR70"/>
      <c r="US70"/>
      <c r="UT70"/>
      <c r="UU70"/>
      <c r="UV70"/>
      <c r="UW70"/>
      <c r="UX70"/>
      <c r="UY70"/>
      <c r="UZ70"/>
      <c r="VA70"/>
      <c r="VB70"/>
      <c r="VC70"/>
      <c r="VD70"/>
      <c r="VE70"/>
      <c r="VF70"/>
      <c r="VG70"/>
      <c r="VH70"/>
      <c r="VI70"/>
      <c r="VJ70"/>
      <c r="VK70"/>
      <c r="VL70"/>
      <c r="VM70"/>
      <c r="VN70"/>
      <c r="VO70"/>
      <c r="VP70"/>
      <c r="VQ70"/>
      <c r="VR70"/>
      <c r="VS70"/>
      <c r="VT70"/>
      <c r="VU70"/>
      <c r="VV70"/>
      <c r="VW70"/>
      <c r="VX70"/>
      <c r="VY70"/>
      <c r="VZ70"/>
      <c r="WA70"/>
      <c r="WB70"/>
      <c r="WC70"/>
      <c r="WD70"/>
      <c r="WE70"/>
      <c r="WF70"/>
      <c r="WG70"/>
      <c r="WH70"/>
      <c r="WI70"/>
      <c r="WJ70"/>
      <c r="WK70"/>
      <c r="WL70"/>
      <c r="WM70"/>
      <c r="WN70"/>
      <c r="WO70"/>
      <c r="WP70"/>
      <c r="WQ70"/>
      <c r="WR70"/>
      <c r="WS70"/>
      <c r="WT70"/>
      <c r="WU70"/>
      <c r="WV70"/>
      <c r="WW70"/>
      <c r="WX70"/>
      <c r="WY70"/>
      <c r="WZ70"/>
      <c r="XA70"/>
      <c r="XB70"/>
      <c r="XC70"/>
      <c r="XD70"/>
      <c r="XE70"/>
      <c r="XF70"/>
      <c r="XG70"/>
      <c r="XH70"/>
      <c r="XI70"/>
      <c r="XJ70"/>
      <c r="XK70"/>
      <c r="XL70"/>
      <c r="XM70"/>
      <c r="XN70"/>
      <c r="XO70"/>
      <c r="XP70"/>
      <c r="XQ70"/>
      <c r="XR70"/>
      <c r="XS70"/>
      <c r="XT70"/>
      <c r="XU70"/>
      <c r="XV70"/>
      <c r="XW70"/>
      <c r="XX70"/>
      <c r="XY70"/>
      <c r="XZ70"/>
      <c r="YA70"/>
      <c r="YB70"/>
      <c r="YC70"/>
      <c r="YD70"/>
      <c r="YE70"/>
      <c r="YF70"/>
      <c r="YG70"/>
      <c r="YH70"/>
      <c r="YI70"/>
      <c r="YJ70"/>
      <c r="YK70"/>
      <c r="YL70"/>
      <c r="YM70"/>
      <c r="YN70"/>
      <c r="YO70"/>
      <c r="YP70"/>
      <c r="YQ70"/>
      <c r="YR70"/>
      <c r="YS70"/>
      <c r="YT70"/>
      <c r="YU70"/>
      <c r="YV70"/>
      <c r="YW70"/>
      <c r="YX70"/>
      <c r="YY70"/>
      <c r="YZ70"/>
      <c r="ZA70"/>
      <c r="ZB70"/>
      <c r="ZC70"/>
      <c r="ZD70"/>
      <c r="ZE70"/>
      <c r="ZF70"/>
      <c r="ZG70"/>
      <c r="ZH70"/>
      <c r="ZI70"/>
      <c r="ZJ70"/>
      <c r="ZK70"/>
      <c r="ZL70"/>
      <c r="ZM70"/>
      <c r="ZN70"/>
      <c r="ZO70"/>
      <c r="ZP70"/>
      <c r="ZQ70"/>
      <c r="ZR70"/>
      <c r="ZS70"/>
      <c r="ZT70"/>
      <c r="ZU70"/>
      <c r="ZV70"/>
      <c r="ZW70"/>
      <c r="ZX70"/>
      <c r="ZY70"/>
      <c r="ZZ70"/>
      <c r="AAA70"/>
      <c r="AAB70"/>
      <c r="AAC70"/>
      <c r="AAD70"/>
      <c r="AAE70"/>
      <c r="AAF70"/>
      <c r="AAG70"/>
      <c r="AAH70"/>
      <c r="AAI70"/>
      <c r="AAJ70"/>
      <c r="AAK70"/>
      <c r="AAL70"/>
      <c r="AAM70"/>
      <c r="AAN70"/>
      <c r="AAO70"/>
      <c r="AAP70"/>
      <c r="AAQ70"/>
      <c r="AAR70"/>
      <c r="AAS70"/>
      <c r="AAT70"/>
      <c r="AAU70"/>
      <c r="AAV70"/>
      <c r="AAW70"/>
      <c r="AAX70"/>
      <c r="AAY70"/>
      <c r="AAZ70"/>
      <c r="ABA70"/>
      <c r="ABB70"/>
      <c r="ABC70"/>
      <c r="ABD70"/>
      <c r="ABE70"/>
      <c r="ABF70"/>
      <c r="ABG70"/>
      <c r="ABH70"/>
      <c r="ABI70"/>
      <c r="ABJ70"/>
      <c r="ABK70"/>
      <c r="ABL70"/>
      <c r="ABM70"/>
      <c r="ABN70"/>
      <c r="ABO70"/>
      <c r="ABP70"/>
      <c r="ABQ70"/>
      <c r="ABR70"/>
      <c r="ABS70"/>
      <c r="ABT70"/>
      <c r="ABU70"/>
      <c r="ABV70"/>
      <c r="ABW70"/>
      <c r="ABX70"/>
      <c r="ABY70"/>
      <c r="ABZ70"/>
      <c r="ACA70"/>
      <c r="ACB70"/>
      <c r="ACC70"/>
      <c r="ACD70"/>
      <c r="ACE70"/>
      <c r="ACF70"/>
      <c r="ACG70"/>
      <c r="ACH70"/>
      <c r="ACI70"/>
      <c r="ACJ70"/>
      <c r="ACK70"/>
      <c r="ACL70"/>
      <c r="ACM70"/>
      <c r="ACN70"/>
      <c r="ACO70"/>
      <c r="ACP70"/>
      <c r="ACQ70"/>
      <c r="ACR70"/>
      <c r="ACS70"/>
      <c r="ACT70"/>
      <c r="ACU70"/>
      <c r="ACV70"/>
      <c r="ACW70"/>
      <c r="ACX70"/>
      <c r="ACY70"/>
      <c r="ACZ70"/>
      <c r="ADA70"/>
      <c r="ADB70"/>
      <c r="ADC70"/>
      <c r="ADD70"/>
      <c r="ADE70"/>
      <c r="ADF70"/>
      <c r="ADG70"/>
      <c r="ADH70"/>
      <c r="ADI70"/>
      <c r="ADJ70"/>
      <c r="ADK70"/>
      <c r="ADL70"/>
      <c r="ADM70"/>
      <c r="ADN70"/>
      <c r="ADO70"/>
      <c r="ADP70"/>
      <c r="ADQ70"/>
      <c r="ADR70"/>
      <c r="ADS70"/>
      <c r="ADT70"/>
      <c r="ADU70"/>
      <c r="ADV70"/>
      <c r="ADW70"/>
      <c r="ADX70"/>
      <c r="ADY70"/>
      <c r="ADZ70"/>
      <c r="AEA70"/>
      <c r="AEB70"/>
      <c r="AEC70"/>
      <c r="AED70"/>
      <c r="AEE70"/>
      <c r="AEF70"/>
      <c r="AEG70"/>
      <c r="AEH70"/>
      <c r="AEI70"/>
      <c r="AEJ70"/>
      <c r="AEK70"/>
      <c r="AEL70"/>
      <c r="AEM70"/>
      <c r="AEN70"/>
      <c r="AEO70"/>
      <c r="AEP70"/>
      <c r="AEQ70"/>
      <c r="AER70"/>
      <c r="AES70"/>
      <c r="AET70"/>
      <c r="AEU70"/>
      <c r="AEV70"/>
      <c r="AEW70"/>
      <c r="AEX70"/>
      <c r="AEY70"/>
      <c r="AEZ70"/>
      <c r="AFA70"/>
      <c r="AFB70"/>
      <c r="AFC70"/>
      <c r="AFD70"/>
      <c r="AFE70"/>
      <c r="AFF70"/>
      <c r="AFG70"/>
      <c r="AFH70"/>
      <c r="AFI70"/>
      <c r="AFJ70"/>
      <c r="AFK70"/>
      <c r="AFL70"/>
      <c r="AFM70"/>
      <c r="AFN70"/>
      <c r="AFO70"/>
      <c r="AFP70"/>
      <c r="AFQ70"/>
      <c r="AFR70"/>
      <c r="AFS70"/>
      <c r="AFT70"/>
      <c r="AFU70"/>
      <c r="AFV70"/>
      <c r="AFW70"/>
      <c r="AFX70"/>
      <c r="AFY70"/>
      <c r="AFZ70"/>
      <c r="AGA70"/>
      <c r="AGB70"/>
      <c r="AGC70"/>
      <c r="AGD70"/>
      <c r="AGE70"/>
      <c r="AGF70"/>
      <c r="AGG70"/>
      <c r="AGH70"/>
      <c r="AGI70"/>
      <c r="AGJ70"/>
      <c r="AGK70"/>
      <c r="AGL70"/>
      <c r="AGM70"/>
      <c r="AGN70"/>
      <c r="AGO70"/>
      <c r="AGP70"/>
      <c r="AGQ70"/>
      <c r="AGR70"/>
      <c r="AGS70"/>
      <c r="AGT70"/>
      <c r="AGU70"/>
      <c r="AGV70"/>
      <c r="AGW70"/>
      <c r="AGX70"/>
      <c r="AGY70"/>
      <c r="AGZ70"/>
      <c r="AHA70"/>
      <c r="AHB70"/>
      <c r="AHC70"/>
      <c r="AHD70"/>
      <c r="AHE70"/>
      <c r="AHF70"/>
      <c r="AHG70"/>
      <c r="AHH70"/>
      <c r="AHI70"/>
      <c r="AHJ70"/>
      <c r="AHK70"/>
      <c r="AHL70"/>
      <c r="AHM70"/>
      <c r="AHN70"/>
      <c r="AHO70"/>
      <c r="AHP70"/>
      <c r="AHQ70"/>
      <c r="AHR70"/>
      <c r="AHS70"/>
      <c r="AHT70"/>
      <c r="AHU70"/>
      <c r="AHV70"/>
      <c r="AHW70"/>
      <c r="AHX70"/>
      <c r="AHY70"/>
      <c r="AHZ70"/>
      <c r="AIA70"/>
      <c r="AIB70"/>
      <c r="AIC70"/>
      <c r="AID70"/>
      <c r="AIE70"/>
      <c r="AIF70"/>
      <c r="AIG70"/>
      <c r="AIH70"/>
      <c r="AII70"/>
      <c r="AIJ70"/>
      <c r="AIK70"/>
      <c r="AIL70"/>
      <c r="AIM70"/>
      <c r="AIN70"/>
      <c r="AIO70"/>
      <c r="AIP70"/>
      <c r="AIQ70"/>
      <c r="AIR70"/>
      <c r="AIS70"/>
      <c r="AIT70"/>
      <c r="AIU70"/>
      <c r="AIV70"/>
      <c r="AIW70"/>
      <c r="AIX70"/>
      <c r="AIY70"/>
      <c r="AIZ70"/>
      <c r="AJA70"/>
      <c r="AJB70"/>
      <c r="AJC70"/>
      <c r="AJD70"/>
      <c r="AJE70"/>
      <c r="AJF70"/>
      <c r="AJG70"/>
      <c r="AJH70"/>
      <c r="AJI70"/>
      <c r="AJJ70"/>
      <c r="AJK70"/>
      <c r="AJL70"/>
      <c r="AJM70"/>
      <c r="AJN70"/>
      <c r="AJO70"/>
      <c r="AJP70"/>
      <c r="AJQ70"/>
      <c r="AJR70"/>
      <c r="AJS70"/>
      <c r="AJT70"/>
      <c r="AJU70"/>
      <c r="AJV70"/>
      <c r="AJW70"/>
      <c r="AJX70"/>
      <c r="AJY70"/>
      <c r="AJZ70"/>
      <c r="AKA70"/>
      <c r="AKB70"/>
      <c r="AKC70"/>
      <c r="AKD70"/>
      <c r="AKE70"/>
      <c r="AKF70"/>
      <c r="AKG70"/>
      <c r="AKH70"/>
      <c r="AKI70"/>
      <c r="AKJ70"/>
      <c r="AKK70"/>
      <c r="AKL70"/>
      <c r="AKM70"/>
      <c r="AKN70"/>
      <c r="AKO70"/>
      <c r="AKP70"/>
      <c r="AKQ70"/>
      <c r="AKR70"/>
      <c r="AKS70"/>
      <c r="AKT70"/>
      <c r="AKU70"/>
      <c r="AKV70"/>
      <c r="AKW70"/>
      <c r="AKX70"/>
      <c r="AKY70"/>
      <c r="AKZ70"/>
      <c r="ALA70"/>
      <c r="ALB70"/>
      <c r="ALC70"/>
      <c r="ALD70"/>
      <c r="ALE70"/>
      <c r="ALF70"/>
      <c r="ALG70"/>
      <c r="ALH70"/>
      <c r="ALI70"/>
      <c r="ALJ70"/>
      <c r="ALK70"/>
      <c r="ALL70"/>
      <c r="ALM70"/>
      <c r="ALN70"/>
      <c r="ALO70"/>
      <c r="ALP70"/>
      <c r="ALQ70"/>
      <c r="ALR70"/>
      <c r="ALS70"/>
      <c r="ALT70"/>
      <c r="ALU70"/>
      <c r="ALV70"/>
      <c r="ALW70"/>
      <c r="ALX70"/>
      <c r="ALY70"/>
      <c r="ALZ70"/>
      <c r="AMA70"/>
      <c r="AMB70"/>
      <c r="AMC70"/>
      <c r="AMD70"/>
      <c r="AME70"/>
      <c r="AMF70"/>
      <c r="AMG70"/>
      <c r="AMH70"/>
      <c r="AMI70"/>
      <c r="AMJ70"/>
      <c r="AMK70"/>
      <c r="AML70"/>
      <c r="AMM70"/>
      <c r="AMN70"/>
      <c r="AMO70"/>
      <c r="AMP70"/>
      <c r="AMQ70"/>
      <c r="AMR70"/>
      <c r="AMS70"/>
      <c r="AMT70"/>
      <c r="AMU70"/>
      <c r="AMV70"/>
      <c r="AMW70"/>
      <c r="AMX70"/>
      <c r="AMY70"/>
      <c r="AMZ70"/>
      <c r="ANA70"/>
      <c r="ANB70"/>
      <c r="ANC70"/>
      <c r="AND70"/>
      <c r="ANE70"/>
      <c r="ANF70"/>
      <c r="ANG70"/>
      <c r="ANH70"/>
      <c r="ANI70"/>
      <c r="ANJ70"/>
      <c r="ANK70"/>
      <c r="ANL70"/>
      <c r="ANM70"/>
      <c r="ANN70"/>
      <c r="ANO70"/>
      <c r="ANP70"/>
      <c r="ANQ70"/>
      <c r="ANR70"/>
      <c r="ANS70"/>
      <c r="ANT70"/>
      <c r="ANU70"/>
      <c r="ANV70"/>
      <c r="ANW70"/>
      <c r="ANX70"/>
      <c r="ANY70"/>
      <c r="ANZ70"/>
      <c r="AOA70"/>
      <c r="AOB70"/>
      <c r="AOC70"/>
      <c r="AOD70"/>
      <c r="AOE70"/>
      <c r="AOF70"/>
      <c r="AOG70"/>
      <c r="AOH70"/>
      <c r="AOI70"/>
      <c r="AOJ70"/>
      <c r="AOK70"/>
      <c r="AOL70"/>
      <c r="AOM70"/>
      <c r="AON70"/>
      <c r="AOO70"/>
      <c r="AOP70"/>
      <c r="AOQ70"/>
      <c r="AOR70"/>
      <c r="AOS70"/>
      <c r="AOT70"/>
      <c r="AOU70"/>
      <c r="AOV70"/>
      <c r="AOW70"/>
      <c r="AOX70"/>
      <c r="AOY70"/>
      <c r="AOZ70"/>
      <c r="APA70"/>
      <c r="APB70"/>
      <c r="APC70"/>
      <c r="APD70"/>
      <c r="APE70"/>
      <c r="APF70"/>
      <c r="APG70"/>
      <c r="APH70"/>
      <c r="API70"/>
      <c r="APJ70"/>
      <c r="APK70"/>
      <c r="APL70"/>
      <c r="APM70"/>
      <c r="APN70"/>
      <c r="APO70"/>
      <c r="APP70"/>
      <c r="APQ70"/>
      <c r="APR70"/>
      <c r="APS70"/>
      <c r="APT70"/>
      <c r="APU70"/>
      <c r="APV70"/>
      <c r="APW70"/>
      <c r="APX70"/>
      <c r="APY70"/>
      <c r="APZ70"/>
      <c r="AQA70"/>
      <c r="AQB70"/>
      <c r="AQC70"/>
      <c r="AQD70"/>
      <c r="AQE70"/>
      <c r="AQF70"/>
      <c r="AQG70"/>
      <c r="AQH70"/>
      <c r="AQI70"/>
      <c r="AQJ70"/>
      <c r="AQK70"/>
      <c r="AQL70"/>
      <c r="AQM70"/>
      <c r="AQN70"/>
      <c r="AQO70"/>
      <c r="AQP70"/>
      <c r="AQQ70"/>
      <c r="AQR70"/>
      <c r="AQS70"/>
      <c r="AQT70"/>
      <c r="AQU70"/>
      <c r="AQV70"/>
      <c r="AQW70"/>
      <c r="AQX70"/>
      <c r="AQY70"/>
      <c r="AQZ70"/>
      <c r="ARA70"/>
      <c r="ARB70"/>
      <c r="ARC70"/>
      <c r="ARD70"/>
      <c r="ARE70"/>
      <c r="ARF70"/>
      <c r="ARG70"/>
      <c r="ARH70"/>
      <c r="ARI70"/>
      <c r="ARJ70"/>
      <c r="ARK70"/>
      <c r="ARL70"/>
      <c r="ARM70"/>
      <c r="ARN70"/>
      <c r="ARO70"/>
      <c r="ARP70"/>
      <c r="ARQ70"/>
      <c r="ARR70"/>
      <c r="ARS70"/>
      <c r="ART70"/>
      <c r="ARU70"/>
      <c r="ARV70"/>
      <c r="ARW70"/>
      <c r="ARX70"/>
      <c r="ARY70"/>
      <c r="ARZ70"/>
      <c r="ASA70"/>
      <c r="ASB70"/>
      <c r="ASC70"/>
      <c r="ASD70"/>
      <c r="ASE70"/>
      <c r="ASF70"/>
      <c r="ASG70"/>
      <c r="ASH70"/>
      <c r="ASI70"/>
      <c r="ASJ70"/>
      <c r="ASK70"/>
      <c r="ASL70"/>
      <c r="ASM70"/>
      <c r="ASN70"/>
      <c r="ASO70"/>
      <c r="ASP70"/>
      <c r="ASQ70"/>
      <c r="ASR70"/>
      <c r="ASS70"/>
      <c r="AST70"/>
      <c r="ASU70"/>
      <c r="ASV70"/>
      <c r="ASW70"/>
      <c r="ASX70"/>
      <c r="ASY70"/>
      <c r="ASZ70"/>
      <c r="ATA70"/>
      <c r="ATB70"/>
      <c r="ATC70"/>
      <c r="ATD70"/>
      <c r="ATE70"/>
      <c r="ATF70"/>
      <c r="ATG70"/>
      <c r="ATH70"/>
      <c r="ATI70"/>
      <c r="ATJ70"/>
      <c r="ATK70"/>
      <c r="ATL70"/>
      <c r="ATM70"/>
      <c r="ATN70"/>
      <c r="ATO70"/>
      <c r="ATP70"/>
      <c r="ATQ70"/>
      <c r="ATR70"/>
      <c r="ATS70"/>
      <c r="ATT70"/>
      <c r="ATU70"/>
      <c r="ATV70"/>
      <c r="ATW70"/>
      <c r="ATX70"/>
      <c r="ATY70"/>
      <c r="ATZ70"/>
      <c r="AUA70"/>
      <c r="AUB70"/>
      <c r="AUC70"/>
      <c r="AUD70"/>
      <c r="AUE70"/>
      <c r="AUF70"/>
      <c r="AUG70"/>
      <c r="AUH70"/>
      <c r="AUI70"/>
      <c r="AUJ70"/>
      <c r="AUK70"/>
      <c r="AUL70"/>
      <c r="AUM70"/>
      <c r="AUN70"/>
      <c r="AUO70"/>
      <c r="AUP70"/>
      <c r="AUQ70"/>
      <c r="AUR70"/>
      <c r="AUS70"/>
      <c r="AUT70"/>
      <c r="AUU70"/>
      <c r="AUV70"/>
      <c r="AUW70"/>
      <c r="AUX70"/>
      <c r="AUY70"/>
      <c r="AUZ70"/>
      <c r="AVA70"/>
      <c r="AVB70"/>
      <c r="AVC70"/>
      <c r="AVD70"/>
      <c r="AVE70"/>
      <c r="AVF70"/>
      <c r="AVG70"/>
      <c r="AVH70"/>
      <c r="AVI70"/>
      <c r="AVJ70"/>
      <c r="AVK70"/>
      <c r="AVL70"/>
      <c r="AVM70"/>
      <c r="AVN70"/>
      <c r="AVO70"/>
      <c r="AVP70"/>
      <c r="AVQ70"/>
      <c r="AVR70"/>
      <c r="AVS70"/>
      <c r="AVT70"/>
      <c r="AVU70"/>
      <c r="AVV70"/>
      <c r="AVW70"/>
      <c r="AVX70"/>
      <c r="AVY70"/>
      <c r="AVZ70"/>
      <c r="AWA70"/>
      <c r="AWB70"/>
      <c r="AWC70"/>
      <c r="AWD70"/>
      <c r="AWE70"/>
      <c r="AWF70"/>
      <c r="AWG70"/>
      <c r="AWH70"/>
      <c r="AWI70"/>
      <c r="AWJ70"/>
      <c r="AWK70"/>
      <c r="AWL70"/>
      <c r="AWM70"/>
      <c r="AWN70"/>
      <c r="AWO70"/>
      <c r="AWP70"/>
      <c r="AWQ70"/>
      <c r="AWR70"/>
      <c r="AWS70"/>
      <c r="AWT70"/>
      <c r="AWU70"/>
      <c r="AWV70"/>
      <c r="AWW70"/>
      <c r="AWX70"/>
      <c r="AWY70"/>
      <c r="AWZ70"/>
      <c r="AXA70"/>
      <c r="AXB70"/>
      <c r="AXC70"/>
      <c r="AXD70"/>
      <c r="AXE70"/>
      <c r="AXF70"/>
      <c r="AXG70"/>
      <c r="AXH70"/>
      <c r="AXI70"/>
      <c r="AXJ70"/>
      <c r="AXK70"/>
      <c r="AXL70"/>
      <c r="AXM70"/>
      <c r="AXN70"/>
      <c r="AXO70"/>
      <c r="AXP70"/>
      <c r="AXQ70"/>
      <c r="AXR70"/>
      <c r="AXS70"/>
      <c r="AXT70"/>
      <c r="AXU70"/>
      <c r="AXV70"/>
      <c r="AXW70"/>
      <c r="AXX70"/>
      <c r="AXY70"/>
      <c r="AXZ70"/>
      <c r="AYA70"/>
      <c r="AYB70"/>
      <c r="AYC70"/>
      <c r="AYD70"/>
      <c r="AYE70"/>
      <c r="AYF70"/>
      <c r="AYG70"/>
      <c r="AYH70"/>
      <c r="AYI70"/>
      <c r="AYJ70"/>
      <c r="AYK70"/>
      <c r="AYL70"/>
      <c r="AYM70"/>
      <c r="AYN70"/>
      <c r="AYO70"/>
      <c r="AYP70"/>
      <c r="AYQ70"/>
      <c r="AYR70"/>
      <c r="AYS70"/>
      <c r="AYT70"/>
      <c r="AYU70"/>
      <c r="AYV70"/>
      <c r="AYW70"/>
      <c r="AYX70"/>
      <c r="AYY70"/>
      <c r="AYZ70"/>
      <c r="AZA70"/>
      <c r="AZB70"/>
      <c r="AZC70"/>
      <c r="AZD70"/>
      <c r="AZE70"/>
      <c r="AZF70"/>
      <c r="AZG70"/>
      <c r="AZH70"/>
      <c r="AZI70"/>
      <c r="AZJ70"/>
      <c r="AZK70"/>
      <c r="AZL70"/>
      <c r="AZM70"/>
      <c r="AZN70"/>
      <c r="AZO70"/>
      <c r="AZP70"/>
      <c r="AZQ70"/>
      <c r="AZR70"/>
      <c r="AZS70"/>
      <c r="AZT70"/>
      <c r="AZU70"/>
      <c r="AZV70"/>
      <c r="AZW70"/>
      <c r="AZX70"/>
      <c r="AZY70"/>
      <c r="AZZ70"/>
      <c r="BAA70"/>
      <c r="BAB70"/>
      <c r="BAC70"/>
      <c r="BAD70"/>
      <c r="BAE70"/>
      <c r="BAF70"/>
      <c r="BAG70"/>
      <c r="BAH70"/>
      <c r="BAI70"/>
      <c r="BAJ70"/>
      <c r="BAK70"/>
      <c r="BAL70"/>
      <c r="BAM70"/>
      <c r="BAN70"/>
      <c r="BAO70"/>
      <c r="BAP70"/>
      <c r="BAQ70"/>
      <c r="BAR70"/>
      <c r="BAS70"/>
      <c r="BAT70"/>
      <c r="BAU70"/>
      <c r="BAV70"/>
      <c r="BAW70"/>
      <c r="BAX70"/>
      <c r="BAY70"/>
      <c r="BAZ70"/>
      <c r="BBA70"/>
      <c r="BBB70"/>
      <c r="BBC70"/>
      <c r="BBD70"/>
      <c r="BBE70"/>
      <c r="BBF70"/>
      <c r="BBG70"/>
      <c r="BBH70"/>
      <c r="BBI70"/>
      <c r="BBJ70"/>
      <c r="BBK70"/>
      <c r="BBL70"/>
      <c r="BBM70"/>
      <c r="BBN70"/>
      <c r="BBO70"/>
      <c r="BBP70"/>
      <c r="BBQ70"/>
      <c r="BBR70"/>
      <c r="BBS70"/>
      <c r="BBT70"/>
      <c r="BBU70"/>
      <c r="BBV70"/>
      <c r="BBW70"/>
      <c r="BBX70"/>
      <c r="BBY70"/>
      <c r="BBZ70"/>
      <c r="BCA70"/>
      <c r="BCB70"/>
      <c r="BCC70"/>
      <c r="BCD70"/>
      <c r="BCE70"/>
      <c r="BCF70"/>
      <c r="BCG70"/>
      <c r="BCH70"/>
      <c r="BCI70"/>
      <c r="BCJ70"/>
      <c r="BCK70"/>
      <c r="BCL70"/>
      <c r="BCM70"/>
      <c r="BCN70"/>
      <c r="BCO70"/>
      <c r="BCP70"/>
      <c r="BCQ70"/>
      <c r="BCR70"/>
      <c r="BCS70"/>
      <c r="BCT70"/>
      <c r="BCU70"/>
      <c r="BCV70"/>
      <c r="BCW70"/>
      <c r="BCX70"/>
      <c r="BCY70"/>
      <c r="BCZ70"/>
      <c r="BDA70"/>
      <c r="BDB70"/>
      <c r="BDC70"/>
      <c r="BDD70"/>
      <c r="BDE70"/>
      <c r="BDF70"/>
      <c r="BDG70"/>
      <c r="BDH70"/>
      <c r="BDI70"/>
      <c r="BDJ70"/>
      <c r="BDK70"/>
      <c r="BDL70"/>
      <c r="BDM70"/>
      <c r="BDN70"/>
      <c r="BDO70"/>
      <c r="BDP70"/>
      <c r="BDQ70"/>
      <c r="BDR70"/>
      <c r="BDS70"/>
      <c r="BDT70"/>
      <c r="BDU70"/>
      <c r="BDV70"/>
      <c r="BDW70"/>
      <c r="BDX70"/>
      <c r="BDY70"/>
      <c r="BDZ70"/>
      <c r="BEA70"/>
      <c r="BEB70"/>
      <c r="BEC70"/>
      <c r="BED70"/>
      <c r="BEE70"/>
      <c r="BEF70"/>
      <c r="BEG70"/>
      <c r="BEH70"/>
      <c r="BEI70"/>
      <c r="BEJ70"/>
      <c r="BEK70"/>
      <c r="BEL70"/>
      <c r="BEM70"/>
      <c r="BEN70"/>
      <c r="BEO70"/>
      <c r="BEP70"/>
      <c r="BEQ70"/>
      <c r="BER70"/>
      <c r="BES70"/>
      <c r="BET70"/>
      <c r="BEU70"/>
      <c r="BEV70"/>
      <c r="BEW70"/>
      <c r="BEX70"/>
      <c r="BEY70"/>
      <c r="BEZ70"/>
      <c r="BFA70"/>
      <c r="BFB70"/>
      <c r="BFC70"/>
      <c r="BFD70"/>
      <c r="BFE70"/>
      <c r="BFF70"/>
      <c r="BFG70"/>
      <c r="BFH70"/>
      <c r="BFI70"/>
      <c r="BFJ70"/>
      <c r="BFK70"/>
      <c r="BFL70"/>
      <c r="BFM70"/>
      <c r="BFN70"/>
      <c r="BFO70"/>
      <c r="BFP70"/>
      <c r="BFQ70"/>
      <c r="BFR70"/>
      <c r="BFS70"/>
      <c r="BFT70"/>
      <c r="BFU70"/>
      <c r="BFV70"/>
      <c r="BFW70"/>
      <c r="BFX70"/>
      <c r="BFY70"/>
      <c r="BFZ70"/>
      <c r="BGA70"/>
      <c r="BGB70"/>
      <c r="BGC70"/>
      <c r="BGD70"/>
      <c r="BGE70"/>
      <c r="BGF70"/>
      <c r="BGG70"/>
      <c r="BGH70"/>
      <c r="BGI70"/>
      <c r="BGJ70"/>
      <c r="BGK70"/>
      <c r="BGL70"/>
      <c r="BGM70"/>
      <c r="BGN70"/>
      <c r="BGO70"/>
      <c r="BGP70"/>
      <c r="BGQ70"/>
      <c r="BGR70"/>
      <c r="BGS70"/>
      <c r="BGT70"/>
      <c r="BGU70"/>
      <c r="BGV70"/>
      <c r="BGW70"/>
      <c r="BGX70"/>
      <c r="BGY70"/>
      <c r="BGZ70"/>
      <c r="BHA70"/>
      <c r="BHB70"/>
      <c r="BHC70"/>
      <c r="BHD70"/>
      <c r="BHE70"/>
      <c r="BHF70"/>
      <c r="BHG70"/>
      <c r="BHH70"/>
      <c r="BHI70"/>
      <c r="BHJ70"/>
      <c r="BHK70"/>
      <c r="BHL70"/>
      <c r="BHM70"/>
      <c r="BHN70"/>
      <c r="BHO70"/>
      <c r="BHP70"/>
      <c r="BHQ70"/>
      <c r="BHR70"/>
      <c r="BHS70"/>
      <c r="BHT70"/>
      <c r="BHU70"/>
      <c r="BHV70"/>
      <c r="BHW70"/>
      <c r="BHX70"/>
      <c r="BHY70"/>
      <c r="BHZ70"/>
      <c r="BIA70"/>
      <c r="BIB70"/>
      <c r="BIC70"/>
      <c r="BID70"/>
      <c r="BIE70"/>
      <c r="BIF70"/>
      <c r="BIG70"/>
      <c r="BIH70"/>
      <c r="BII70"/>
      <c r="BIJ70"/>
      <c r="BIK70"/>
      <c r="BIL70"/>
      <c r="BIM70"/>
      <c r="BIN70"/>
      <c r="BIO70"/>
      <c r="BIP70"/>
      <c r="BIQ70"/>
      <c r="BIR70"/>
      <c r="BIS70"/>
      <c r="BIT70"/>
      <c r="BIU70"/>
      <c r="BIV70"/>
      <c r="BIW70"/>
      <c r="BIX70"/>
      <c r="BIY70"/>
      <c r="BIZ70"/>
      <c r="BJA70"/>
      <c r="BJB70"/>
      <c r="BJC70"/>
      <c r="BJD70"/>
      <c r="BJE70"/>
      <c r="BJF70"/>
      <c r="BJG70"/>
      <c r="BJH70"/>
      <c r="BJI70"/>
      <c r="BJJ70"/>
      <c r="BJK70"/>
      <c r="BJL70"/>
      <c r="BJM70"/>
      <c r="BJN70"/>
      <c r="BJO70"/>
      <c r="BJP70"/>
      <c r="BJQ70"/>
      <c r="BJR70"/>
      <c r="BJS70"/>
      <c r="BJT70"/>
      <c r="BJU70"/>
      <c r="BJV70"/>
      <c r="BJW70"/>
      <c r="BJX70"/>
      <c r="BJY70"/>
      <c r="BJZ70"/>
      <c r="BKA70"/>
      <c r="BKB70"/>
      <c r="BKC70"/>
      <c r="BKD70"/>
      <c r="BKE70"/>
      <c r="BKF70"/>
      <c r="BKG70"/>
      <c r="BKH70"/>
      <c r="BKI70"/>
      <c r="BKJ70"/>
      <c r="BKK70"/>
      <c r="BKL70"/>
      <c r="BKM70"/>
      <c r="BKN70"/>
      <c r="BKO70"/>
      <c r="BKP70"/>
      <c r="BKQ70"/>
      <c r="BKR70"/>
      <c r="BKS70"/>
      <c r="BKT70"/>
      <c r="BKU70"/>
      <c r="BKV70"/>
      <c r="BKW70"/>
      <c r="BKX70"/>
      <c r="BKY70"/>
      <c r="BKZ70"/>
      <c r="BLA70"/>
      <c r="BLB70"/>
      <c r="BLC70"/>
      <c r="BLD70"/>
      <c r="BLE70"/>
      <c r="BLF70"/>
      <c r="BLG70"/>
      <c r="BLH70"/>
    </row>
    <row r="71" spans="1:1672" s="264" customFormat="1" ht="24" customHeight="1" x14ac:dyDescent="0.3">
      <c r="A71" s="298">
        <v>55</v>
      </c>
      <c r="B71" s="324" t="s">
        <v>88</v>
      </c>
      <c r="C71" s="111">
        <f t="shared" si="30"/>
        <v>1</v>
      </c>
      <c r="D71" s="111">
        <f>SUM(E71:H71)</f>
        <v>15</v>
      </c>
      <c r="E71" s="111">
        <f t="shared" ref="E71:E83" si="33">(I71+O71+U71+AA71+AG71+AM71)*15</f>
        <v>15</v>
      </c>
      <c r="F71" s="111">
        <f t="shared" si="31"/>
        <v>0</v>
      </c>
      <c r="G71" s="111">
        <f t="shared" si="32"/>
        <v>0</v>
      </c>
      <c r="H71" s="111"/>
      <c r="I71" s="111"/>
      <c r="J71" s="111"/>
      <c r="K71" s="111"/>
      <c r="L71" s="111"/>
      <c r="M71" s="113"/>
      <c r="N71" s="283"/>
      <c r="O71" s="276">
        <v>1</v>
      </c>
      <c r="P71" s="111"/>
      <c r="Q71" s="111"/>
      <c r="R71" s="111"/>
      <c r="S71" s="113"/>
      <c r="T71" s="283">
        <v>1</v>
      </c>
      <c r="U71" s="276"/>
      <c r="V71" s="111"/>
      <c r="W71" s="111"/>
      <c r="X71" s="111"/>
      <c r="Y71" s="113"/>
      <c r="Z71" s="283"/>
      <c r="AA71" s="276"/>
      <c r="AB71" s="111"/>
      <c r="AC71" s="111"/>
      <c r="AD71" s="325"/>
      <c r="AE71" s="127"/>
      <c r="AF71" s="283"/>
      <c r="AG71" s="288"/>
      <c r="AH71" s="111"/>
      <c r="AI71" s="111"/>
      <c r="AJ71" s="111"/>
      <c r="AK71" s="113"/>
      <c r="AL71" s="283"/>
      <c r="AM71" s="276"/>
      <c r="AN71" s="111"/>
      <c r="AO71" s="111"/>
      <c r="AP71" s="111"/>
      <c r="AQ71" s="113"/>
      <c r="AR71" s="283"/>
      <c r="AS71" s="5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  <c r="IW71"/>
      <c r="IX71"/>
      <c r="IY71"/>
      <c r="IZ71"/>
      <c r="JA71"/>
      <c r="JB71"/>
      <c r="JC71"/>
      <c r="JD71"/>
      <c r="JE71"/>
      <c r="JF71"/>
      <c r="JG71"/>
      <c r="JH71"/>
      <c r="JI71"/>
      <c r="JJ71"/>
      <c r="JK71"/>
      <c r="JL71"/>
      <c r="JM71"/>
      <c r="JN71"/>
      <c r="JO71"/>
      <c r="JP71"/>
      <c r="JQ71"/>
      <c r="JR71"/>
      <c r="JS71"/>
      <c r="JT71"/>
      <c r="JU71"/>
      <c r="JV71"/>
      <c r="JW71"/>
      <c r="JX71"/>
      <c r="JY71"/>
      <c r="JZ71"/>
      <c r="KA71"/>
      <c r="KB71"/>
      <c r="KC71"/>
      <c r="KD71"/>
      <c r="KE71"/>
      <c r="KF71"/>
      <c r="KG71"/>
      <c r="KH71"/>
      <c r="KI71"/>
      <c r="KJ71"/>
      <c r="KK71"/>
      <c r="KL71"/>
      <c r="KM71"/>
      <c r="KN71"/>
      <c r="KO71"/>
      <c r="KP71"/>
      <c r="KQ71"/>
      <c r="KR71"/>
      <c r="KS71"/>
      <c r="KT71"/>
      <c r="KU71"/>
      <c r="KV71"/>
      <c r="KW71"/>
      <c r="KX71"/>
      <c r="KY71"/>
      <c r="KZ71"/>
      <c r="LA71"/>
      <c r="LB71"/>
      <c r="LC71"/>
      <c r="LD71"/>
      <c r="LE71"/>
      <c r="LF71"/>
      <c r="LG71"/>
      <c r="LH71"/>
      <c r="LI71"/>
      <c r="LJ71"/>
      <c r="LK71"/>
      <c r="LL71"/>
      <c r="LM71"/>
      <c r="LN71"/>
      <c r="LO71"/>
      <c r="LP71"/>
      <c r="LQ71"/>
      <c r="LR71"/>
      <c r="LS71"/>
      <c r="LT71"/>
      <c r="LU71"/>
      <c r="LV71"/>
      <c r="LW71"/>
      <c r="LX71"/>
      <c r="LY71"/>
      <c r="LZ71"/>
      <c r="MA71"/>
      <c r="MB71"/>
      <c r="MC71"/>
      <c r="MD71"/>
      <c r="ME71"/>
      <c r="MF71"/>
      <c r="MG71"/>
      <c r="MH71"/>
      <c r="MI71"/>
      <c r="MJ71"/>
      <c r="MK71"/>
      <c r="ML71"/>
      <c r="MM71"/>
      <c r="MN71"/>
      <c r="MO71"/>
      <c r="MP71"/>
      <c r="MQ71"/>
      <c r="MR71"/>
      <c r="MS71"/>
      <c r="MT71"/>
      <c r="MU71"/>
      <c r="MV71"/>
      <c r="MW71"/>
      <c r="MX71"/>
      <c r="MY71"/>
      <c r="MZ71"/>
      <c r="NA71"/>
      <c r="NB71"/>
      <c r="NC71"/>
      <c r="ND71"/>
      <c r="NE71"/>
      <c r="NF71"/>
      <c r="NG71"/>
      <c r="NH71"/>
      <c r="NI71"/>
      <c r="NJ71"/>
      <c r="NK71"/>
      <c r="NL71"/>
      <c r="NM71"/>
      <c r="NN71"/>
      <c r="NO71"/>
      <c r="NP71"/>
      <c r="NQ71"/>
      <c r="NR71"/>
      <c r="NS71"/>
      <c r="NT71"/>
      <c r="NU71"/>
      <c r="NV71"/>
      <c r="NW71"/>
      <c r="NX71"/>
      <c r="NY71"/>
      <c r="NZ71"/>
      <c r="OA71"/>
      <c r="OB71"/>
      <c r="OC71"/>
      <c r="OD71"/>
      <c r="OE71"/>
      <c r="OF71"/>
      <c r="OG71"/>
      <c r="OH71"/>
      <c r="OI71"/>
      <c r="OJ71"/>
      <c r="OK71"/>
      <c r="OL71"/>
      <c r="OM71"/>
      <c r="ON71"/>
      <c r="OO71"/>
      <c r="OP71"/>
      <c r="OQ71"/>
      <c r="OR71"/>
      <c r="OS71"/>
      <c r="OT71"/>
      <c r="OU71"/>
      <c r="OV71"/>
      <c r="OW71"/>
      <c r="OX71"/>
      <c r="OY71"/>
      <c r="OZ71"/>
      <c r="PA71"/>
      <c r="PB71"/>
      <c r="PC71"/>
      <c r="PD71"/>
      <c r="PE71"/>
      <c r="PF71"/>
      <c r="PG71"/>
      <c r="PH71"/>
      <c r="PI71"/>
      <c r="PJ71"/>
      <c r="PK71"/>
      <c r="PL71"/>
      <c r="PM71"/>
      <c r="PN71"/>
      <c r="PO71"/>
      <c r="PP71"/>
      <c r="PQ71"/>
      <c r="PR71"/>
      <c r="PS71"/>
      <c r="PT71"/>
      <c r="PU71"/>
      <c r="PV71"/>
      <c r="PW71"/>
      <c r="PX71"/>
      <c r="PY71"/>
      <c r="PZ71"/>
      <c r="QA71"/>
      <c r="QB71"/>
      <c r="QC71"/>
      <c r="QD71"/>
      <c r="QE71"/>
      <c r="QF71"/>
      <c r="QG71"/>
      <c r="QH71"/>
      <c r="QI71"/>
      <c r="QJ71"/>
      <c r="QK71"/>
      <c r="QL71"/>
      <c r="QM71"/>
      <c r="QN71"/>
      <c r="QO71"/>
      <c r="QP71"/>
      <c r="QQ71"/>
      <c r="QR71"/>
      <c r="QS71"/>
      <c r="QT71"/>
      <c r="QU71"/>
      <c r="QV71"/>
      <c r="QW71"/>
      <c r="QX71"/>
      <c r="QY71"/>
      <c r="QZ71"/>
      <c r="RA71"/>
      <c r="RB71"/>
      <c r="RC71"/>
      <c r="RD71"/>
      <c r="RE71"/>
      <c r="RF71"/>
      <c r="RG71"/>
      <c r="RH71"/>
      <c r="RI71"/>
      <c r="RJ71"/>
      <c r="RK71"/>
      <c r="RL71"/>
      <c r="RM71"/>
      <c r="RN71"/>
      <c r="RO71"/>
      <c r="RP71"/>
      <c r="RQ71"/>
      <c r="RR71"/>
      <c r="RS71"/>
      <c r="RT71"/>
      <c r="RU71"/>
      <c r="RV71"/>
      <c r="RW71"/>
      <c r="RX71"/>
      <c r="RY71"/>
      <c r="RZ71"/>
      <c r="SA71"/>
      <c r="SB71"/>
      <c r="SC71"/>
      <c r="SD71"/>
      <c r="SE71"/>
      <c r="SF71"/>
      <c r="SG71"/>
      <c r="SH71"/>
      <c r="SI71"/>
      <c r="SJ71"/>
      <c r="SK71"/>
      <c r="SL71"/>
      <c r="SM71"/>
      <c r="SN71"/>
      <c r="SO71"/>
      <c r="SP71"/>
      <c r="SQ71"/>
      <c r="SR71"/>
      <c r="SS71"/>
      <c r="ST71"/>
      <c r="SU71"/>
      <c r="SV71"/>
      <c r="SW71"/>
      <c r="SX71"/>
      <c r="SY71"/>
      <c r="SZ71"/>
      <c r="TA71"/>
      <c r="TB71"/>
      <c r="TC71"/>
      <c r="TD71"/>
      <c r="TE71"/>
      <c r="TF71"/>
      <c r="TG71"/>
      <c r="TH71"/>
      <c r="TI71"/>
      <c r="TJ71"/>
      <c r="TK71"/>
      <c r="TL71"/>
      <c r="TM71"/>
      <c r="TN71"/>
      <c r="TO71"/>
      <c r="TP71"/>
      <c r="TQ71"/>
      <c r="TR71"/>
      <c r="TS71"/>
      <c r="TT71"/>
      <c r="TU71"/>
      <c r="TV71"/>
      <c r="TW71"/>
      <c r="TX71"/>
      <c r="TY71"/>
      <c r="TZ71"/>
      <c r="UA71"/>
      <c r="UB71"/>
      <c r="UC71"/>
      <c r="UD71"/>
      <c r="UE71"/>
      <c r="UF71"/>
      <c r="UG71"/>
      <c r="UH71"/>
      <c r="UI71"/>
      <c r="UJ71"/>
      <c r="UK71"/>
      <c r="UL71"/>
      <c r="UM71"/>
      <c r="UN71"/>
      <c r="UO71"/>
      <c r="UP71"/>
      <c r="UQ71"/>
      <c r="UR71"/>
      <c r="US71"/>
      <c r="UT71"/>
      <c r="UU71"/>
      <c r="UV71"/>
      <c r="UW71"/>
      <c r="UX71"/>
      <c r="UY71"/>
      <c r="UZ71"/>
      <c r="VA71"/>
      <c r="VB71"/>
      <c r="VC71"/>
      <c r="VD71"/>
      <c r="VE71"/>
      <c r="VF71"/>
      <c r="VG71"/>
      <c r="VH71"/>
      <c r="VI71"/>
      <c r="VJ71"/>
      <c r="VK71"/>
      <c r="VL71"/>
      <c r="VM71"/>
      <c r="VN71"/>
      <c r="VO71"/>
      <c r="VP71"/>
      <c r="VQ71"/>
      <c r="VR71"/>
      <c r="VS71"/>
      <c r="VT71"/>
      <c r="VU71"/>
      <c r="VV71"/>
      <c r="VW71"/>
      <c r="VX71"/>
      <c r="VY71"/>
      <c r="VZ71"/>
      <c r="WA71"/>
      <c r="WB71"/>
      <c r="WC71"/>
      <c r="WD71"/>
      <c r="WE71"/>
      <c r="WF71"/>
      <c r="WG71"/>
      <c r="WH71"/>
      <c r="WI71"/>
      <c r="WJ71"/>
      <c r="WK71"/>
      <c r="WL71"/>
      <c r="WM71"/>
      <c r="WN71"/>
      <c r="WO71"/>
      <c r="WP71"/>
      <c r="WQ71"/>
      <c r="WR71"/>
      <c r="WS71"/>
      <c r="WT71"/>
      <c r="WU71"/>
      <c r="WV71"/>
      <c r="WW71"/>
      <c r="WX71"/>
      <c r="WY71"/>
      <c r="WZ71"/>
      <c r="XA71"/>
      <c r="XB71"/>
      <c r="XC71"/>
      <c r="XD71"/>
      <c r="XE71"/>
      <c r="XF71"/>
      <c r="XG71"/>
      <c r="XH71"/>
      <c r="XI71"/>
      <c r="XJ71"/>
      <c r="XK71"/>
      <c r="XL71"/>
      <c r="XM71"/>
      <c r="XN71"/>
      <c r="XO71"/>
      <c r="XP71"/>
      <c r="XQ71"/>
      <c r="XR71"/>
      <c r="XS71"/>
      <c r="XT71"/>
      <c r="XU71"/>
      <c r="XV71"/>
      <c r="XW71"/>
      <c r="XX71"/>
      <c r="XY71"/>
      <c r="XZ71"/>
      <c r="YA71"/>
      <c r="YB71"/>
      <c r="YC71"/>
      <c r="YD71"/>
      <c r="YE71"/>
      <c r="YF71"/>
      <c r="YG71"/>
      <c r="YH71"/>
      <c r="YI71"/>
      <c r="YJ71"/>
      <c r="YK71"/>
      <c r="YL71"/>
      <c r="YM71"/>
      <c r="YN71"/>
      <c r="YO71"/>
      <c r="YP71"/>
      <c r="YQ71"/>
      <c r="YR71"/>
      <c r="YS71"/>
      <c r="YT71"/>
      <c r="YU71"/>
      <c r="YV71"/>
      <c r="YW71"/>
      <c r="YX71"/>
      <c r="YY71"/>
      <c r="YZ71"/>
      <c r="ZA71"/>
      <c r="ZB71"/>
      <c r="ZC71"/>
      <c r="ZD71"/>
      <c r="ZE71"/>
      <c r="ZF71"/>
      <c r="ZG71"/>
      <c r="ZH71"/>
      <c r="ZI71"/>
      <c r="ZJ71"/>
      <c r="ZK71"/>
      <c r="ZL71"/>
      <c r="ZM71"/>
      <c r="ZN71"/>
      <c r="ZO71"/>
      <c r="ZP71"/>
      <c r="ZQ71"/>
      <c r="ZR71"/>
      <c r="ZS71"/>
      <c r="ZT71"/>
      <c r="ZU71"/>
      <c r="ZV71"/>
      <c r="ZW71"/>
      <c r="ZX71"/>
      <c r="ZY71"/>
      <c r="ZZ71"/>
      <c r="AAA71"/>
      <c r="AAB71"/>
      <c r="AAC71"/>
      <c r="AAD71"/>
      <c r="AAE71"/>
      <c r="AAF71"/>
      <c r="AAG71"/>
      <c r="AAH71"/>
      <c r="AAI71"/>
      <c r="AAJ71"/>
      <c r="AAK71"/>
      <c r="AAL71"/>
      <c r="AAM71"/>
      <c r="AAN71"/>
      <c r="AAO71"/>
      <c r="AAP71"/>
      <c r="AAQ71"/>
      <c r="AAR71"/>
      <c r="AAS71"/>
      <c r="AAT71"/>
      <c r="AAU71"/>
      <c r="AAV71"/>
      <c r="AAW71"/>
      <c r="AAX71"/>
      <c r="AAY71"/>
      <c r="AAZ71"/>
      <c r="ABA71"/>
      <c r="ABB71"/>
      <c r="ABC71"/>
      <c r="ABD71"/>
      <c r="ABE71"/>
      <c r="ABF71"/>
      <c r="ABG71"/>
      <c r="ABH71"/>
      <c r="ABI71"/>
      <c r="ABJ71"/>
      <c r="ABK71"/>
      <c r="ABL71"/>
      <c r="ABM71"/>
      <c r="ABN71"/>
      <c r="ABO71"/>
      <c r="ABP71"/>
      <c r="ABQ71"/>
      <c r="ABR71"/>
      <c r="ABS71"/>
      <c r="ABT71"/>
      <c r="ABU71"/>
      <c r="ABV71"/>
      <c r="ABW71"/>
      <c r="ABX71"/>
      <c r="ABY71"/>
      <c r="ABZ71"/>
      <c r="ACA71"/>
      <c r="ACB71"/>
      <c r="ACC71"/>
      <c r="ACD71"/>
      <c r="ACE71"/>
      <c r="ACF71"/>
      <c r="ACG71"/>
      <c r="ACH71"/>
      <c r="ACI71"/>
      <c r="ACJ71"/>
      <c r="ACK71"/>
      <c r="ACL71"/>
      <c r="ACM71"/>
      <c r="ACN71"/>
      <c r="ACO71"/>
      <c r="ACP71"/>
      <c r="ACQ71"/>
      <c r="ACR71"/>
      <c r="ACS71"/>
      <c r="ACT71"/>
      <c r="ACU71"/>
      <c r="ACV71"/>
      <c r="ACW71"/>
      <c r="ACX71"/>
      <c r="ACY71"/>
      <c r="ACZ71"/>
      <c r="ADA71"/>
      <c r="ADB71"/>
      <c r="ADC71"/>
      <c r="ADD71"/>
      <c r="ADE71"/>
      <c r="ADF71"/>
      <c r="ADG71"/>
      <c r="ADH71"/>
      <c r="ADI71"/>
      <c r="ADJ71"/>
      <c r="ADK71"/>
      <c r="ADL71"/>
      <c r="ADM71"/>
      <c r="ADN71"/>
      <c r="ADO71"/>
      <c r="ADP71"/>
      <c r="ADQ71"/>
      <c r="ADR71"/>
      <c r="ADS71"/>
      <c r="ADT71"/>
      <c r="ADU71"/>
      <c r="ADV71"/>
      <c r="ADW71"/>
      <c r="ADX71"/>
      <c r="ADY71"/>
      <c r="ADZ71"/>
      <c r="AEA71"/>
      <c r="AEB71"/>
      <c r="AEC71"/>
      <c r="AED71"/>
      <c r="AEE71"/>
      <c r="AEF71"/>
      <c r="AEG71"/>
      <c r="AEH71"/>
      <c r="AEI71"/>
      <c r="AEJ71"/>
      <c r="AEK71"/>
      <c r="AEL71"/>
      <c r="AEM71"/>
      <c r="AEN71"/>
      <c r="AEO71"/>
      <c r="AEP71"/>
      <c r="AEQ71"/>
      <c r="AER71"/>
      <c r="AES71"/>
      <c r="AET71"/>
      <c r="AEU71"/>
      <c r="AEV71"/>
      <c r="AEW71"/>
      <c r="AEX71"/>
      <c r="AEY71"/>
      <c r="AEZ71"/>
      <c r="AFA71"/>
      <c r="AFB71"/>
      <c r="AFC71"/>
      <c r="AFD71"/>
      <c r="AFE71"/>
      <c r="AFF71"/>
      <c r="AFG71"/>
      <c r="AFH71"/>
      <c r="AFI71"/>
      <c r="AFJ71"/>
      <c r="AFK71"/>
      <c r="AFL71"/>
      <c r="AFM71"/>
      <c r="AFN71"/>
      <c r="AFO71"/>
      <c r="AFP71"/>
      <c r="AFQ71"/>
      <c r="AFR71"/>
      <c r="AFS71"/>
      <c r="AFT71"/>
      <c r="AFU71"/>
      <c r="AFV71"/>
      <c r="AFW71"/>
      <c r="AFX71"/>
      <c r="AFY71"/>
      <c r="AFZ71"/>
      <c r="AGA71"/>
      <c r="AGB71"/>
      <c r="AGC71"/>
      <c r="AGD71"/>
      <c r="AGE71"/>
      <c r="AGF71"/>
      <c r="AGG71"/>
      <c r="AGH71"/>
      <c r="AGI71"/>
      <c r="AGJ71"/>
      <c r="AGK71"/>
      <c r="AGL71"/>
      <c r="AGM71"/>
      <c r="AGN71"/>
      <c r="AGO71"/>
      <c r="AGP71"/>
      <c r="AGQ71"/>
      <c r="AGR71"/>
      <c r="AGS71"/>
      <c r="AGT71"/>
      <c r="AGU71"/>
      <c r="AGV71"/>
      <c r="AGW71"/>
      <c r="AGX71"/>
      <c r="AGY71"/>
      <c r="AGZ71"/>
      <c r="AHA71"/>
      <c r="AHB71"/>
      <c r="AHC71"/>
      <c r="AHD71"/>
      <c r="AHE71"/>
      <c r="AHF71"/>
      <c r="AHG71"/>
      <c r="AHH71"/>
      <c r="AHI71"/>
      <c r="AHJ71"/>
      <c r="AHK71"/>
      <c r="AHL71"/>
      <c r="AHM71"/>
      <c r="AHN71"/>
      <c r="AHO71"/>
      <c r="AHP71"/>
      <c r="AHQ71"/>
      <c r="AHR71"/>
      <c r="AHS71"/>
      <c r="AHT71"/>
      <c r="AHU71"/>
      <c r="AHV71"/>
      <c r="AHW71"/>
      <c r="AHX71"/>
      <c r="AHY71"/>
      <c r="AHZ71"/>
      <c r="AIA71"/>
      <c r="AIB71"/>
      <c r="AIC71"/>
      <c r="AID71"/>
      <c r="AIE71"/>
      <c r="AIF71"/>
      <c r="AIG71"/>
      <c r="AIH71"/>
      <c r="AII71"/>
      <c r="AIJ71"/>
      <c r="AIK71"/>
      <c r="AIL71"/>
      <c r="AIM71"/>
      <c r="AIN71"/>
      <c r="AIO71"/>
      <c r="AIP71"/>
      <c r="AIQ71"/>
      <c r="AIR71"/>
      <c r="AIS71"/>
      <c r="AIT71"/>
      <c r="AIU71"/>
      <c r="AIV71"/>
      <c r="AIW71"/>
      <c r="AIX71"/>
      <c r="AIY71"/>
      <c r="AIZ71"/>
      <c r="AJA71"/>
      <c r="AJB71"/>
      <c r="AJC71"/>
      <c r="AJD71"/>
      <c r="AJE71"/>
      <c r="AJF71"/>
      <c r="AJG71"/>
      <c r="AJH71"/>
      <c r="AJI71"/>
      <c r="AJJ71"/>
      <c r="AJK71"/>
      <c r="AJL71"/>
      <c r="AJM71"/>
      <c r="AJN71"/>
      <c r="AJO71"/>
      <c r="AJP71"/>
      <c r="AJQ71"/>
      <c r="AJR71"/>
      <c r="AJS71"/>
      <c r="AJT71"/>
      <c r="AJU71"/>
      <c r="AJV71"/>
      <c r="AJW71"/>
      <c r="AJX71"/>
      <c r="AJY71"/>
      <c r="AJZ71"/>
      <c r="AKA71"/>
      <c r="AKB71"/>
      <c r="AKC71"/>
      <c r="AKD71"/>
      <c r="AKE71"/>
      <c r="AKF71"/>
      <c r="AKG71"/>
      <c r="AKH71"/>
      <c r="AKI71"/>
      <c r="AKJ71"/>
      <c r="AKK71"/>
      <c r="AKL71"/>
      <c r="AKM71"/>
      <c r="AKN71"/>
      <c r="AKO71"/>
      <c r="AKP71"/>
      <c r="AKQ71"/>
      <c r="AKR71"/>
      <c r="AKS71"/>
      <c r="AKT71"/>
      <c r="AKU71"/>
      <c r="AKV71"/>
      <c r="AKW71"/>
      <c r="AKX71"/>
      <c r="AKY71"/>
      <c r="AKZ71"/>
      <c r="ALA71"/>
      <c r="ALB71"/>
      <c r="ALC71"/>
      <c r="ALD71"/>
      <c r="ALE71"/>
      <c r="ALF71"/>
      <c r="ALG71"/>
      <c r="ALH71"/>
      <c r="ALI71"/>
      <c r="ALJ71"/>
      <c r="ALK71"/>
      <c r="ALL71"/>
      <c r="ALM71"/>
      <c r="ALN71"/>
      <c r="ALO71"/>
      <c r="ALP71"/>
      <c r="ALQ71"/>
      <c r="ALR71"/>
      <c r="ALS71"/>
      <c r="ALT71"/>
      <c r="ALU71"/>
      <c r="ALV71"/>
      <c r="ALW71"/>
      <c r="ALX71"/>
      <c r="ALY71"/>
      <c r="ALZ71"/>
      <c r="AMA71"/>
      <c r="AMB71"/>
      <c r="AMC71"/>
      <c r="AMD71"/>
      <c r="AME71"/>
      <c r="AMF71"/>
      <c r="AMG71"/>
      <c r="AMH71"/>
      <c r="AMI71"/>
      <c r="AMJ71"/>
      <c r="AMK71"/>
      <c r="AML71"/>
      <c r="AMM71"/>
      <c r="AMN71"/>
      <c r="AMO71"/>
      <c r="AMP71"/>
      <c r="AMQ71"/>
      <c r="AMR71"/>
      <c r="AMS71"/>
      <c r="AMT71"/>
      <c r="AMU71"/>
      <c r="AMV71"/>
      <c r="AMW71"/>
      <c r="AMX71"/>
      <c r="AMY71"/>
      <c r="AMZ71"/>
      <c r="ANA71"/>
      <c r="ANB71"/>
      <c r="ANC71"/>
      <c r="AND71"/>
      <c r="ANE71"/>
      <c r="ANF71"/>
      <c r="ANG71"/>
      <c r="ANH71"/>
      <c r="ANI71"/>
      <c r="ANJ71"/>
      <c r="ANK71"/>
      <c r="ANL71"/>
      <c r="ANM71"/>
      <c r="ANN71"/>
      <c r="ANO71"/>
      <c r="ANP71"/>
      <c r="ANQ71"/>
      <c r="ANR71"/>
      <c r="ANS71"/>
      <c r="ANT71"/>
      <c r="ANU71"/>
      <c r="ANV71"/>
      <c r="ANW71"/>
      <c r="ANX71"/>
      <c r="ANY71"/>
      <c r="ANZ71"/>
      <c r="AOA71"/>
      <c r="AOB71"/>
      <c r="AOC71"/>
      <c r="AOD71"/>
      <c r="AOE71"/>
      <c r="AOF71"/>
      <c r="AOG71"/>
      <c r="AOH71"/>
      <c r="AOI71"/>
      <c r="AOJ71"/>
      <c r="AOK71"/>
      <c r="AOL71"/>
      <c r="AOM71"/>
      <c r="AON71"/>
      <c r="AOO71"/>
      <c r="AOP71"/>
      <c r="AOQ71"/>
      <c r="AOR71"/>
      <c r="AOS71"/>
      <c r="AOT71"/>
      <c r="AOU71"/>
      <c r="AOV71"/>
      <c r="AOW71"/>
      <c r="AOX71"/>
      <c r="AOY71"/>
      <c r="AOZ71"/>
      <c r="APA71"/>
      <c r="APB71"/>
      <c r="APC71"/>
      <c r="APD71"/>
      <c r="APE71"/>
      <c r="APF71"/>
      <c r="APG71"/>
      <c r="APH71"/>
      <c r="API71"/>
      <c r="APJ71"/>
      <c r="APK71"/>
      <c r="APL71"/>
      <c r="APM71"/>
      <c r="APN71"/>
      <c r="APO71"/>
      <c r="APP71"/>
      <c r="APQ71"/>
      <c r="APR71"/>
      <c r="APS71"/>
      <c r="APT71"/>
      <c r="APU71"/>
      <c r="APV71"/>
      <c r="APW71"/>
      <c r="APX71"/>
      <c r="APY71"/>
      <c r="APZ71"/>
      <c r="AQA71"/>
      <c r="AQB71"/>
      <c r="AQC71"/>
      <c r="AQD71"/>
      <c r="AQE71"/>
      <c r="AQF71"/>
      <c r="AQG71"/>
      <c r="AQH71"/>
      <c r="AQI71"/>
      <c r="AQJ71"/>
      <c r="AQK71"/>
      <c r="AQL71"/>
      <c r="AQM71"/>
      <c r="AQN71"/>
      <c r="AQO71"/>
      <c r="AQP71"/>
      <c r="AQQ71"/>
      <c r="AQR71"/>
      <c r="AQS71"/>
      <c r="AQT71"/>
      <c r="AQU71"/>
      <c r="AQV71"/>
      <c r="AQW71"/>
      <c r="AQX71"/>
      <c r="AQY71"/>
      <c r="AQZ71"/>
      <c r="ARA71"/>
      <c r="ARB71"/>
      <c r="ARC71"/>
      <c r="ARD71"/>
      <c r="ARE71"/>
      <c r="ARF71"/>
      <c r="ARG71"/>
      <c r="ARH71"/>
      <c r="ARI71"/>
      <c r="ARJ71"/>
      <c r="ARK71"/>
      <c r="ARL71"/>
      <c r="ARM71"/>
      <c r="ARN71"/>
      <c r="ARO71"/>
      <c r="ARP71"/>
      <c r="ARQ71"/>
      <c r="ARR71"/>
      <c r="ARS71"/>
      <c r="ART71"/>
      <c r="ARU71"/>
      <c r="ARV71"/>
      <c r="ARW71"/>
      <c r="ARX71"/>
      <c r="ARY71"/>
      <c r="ARZ71"/>
      <c r="ASA71"/>
      <c r="ASB71"/>
      <c r="ASC71"/>
      <c r="ASD71"/>
      <c r="ASE71"/>
      <c r="ASF71"/>
      <c r="ASG71"/>
      <c r="ASH71"/>
      <c r="ASI71"/>
      <c r="ASJ71"/>
      <c r="ASK71"/>
      <c r="ASL71"/>
      <c r="ASM71"/>
      <c r="ASN71"/>
      <c r="ASO71"/>
      <c r="ASP71"/>
      <c r="ASQ71"/>
      <c r="ASR71"/>
      <c r="ASS71"/>
      <c r="AST71"/>
      <c r="ASU71"/>
      <c r="ASV71"/>
      <c r="ASW71"/>
      <c r="ASX71"/>
      <c r="ASY71"/>
      <c r="ASZ71"/>
      <c r="ATA71"/>
      <c r="ATB71"/>
      <c r="ATC71"/>
      <c r="ATD71"/>
      <c r="ATE71"/>
      <c r="ATF71"/>
      <c r="ATG71"/>
      <c r="ATH71"/>
      <c r="ATI71"/>
      <c r="ATJ71"/>
      <c r="ATK71"/>
      <c r="ATL71"/>
      <c r="ATM71"/>
      <c r="ATN71"/>
      <c r="ATO71"/>
      <c r="ATP71"/>
      <c r="ATQ71"/>
      <c r="ATR71"/>
      <c r="ATS71"/>
      <c r="ATT71"/>
      <c r="ATU71"/>
      <c r="ATV71"/>
      <c r="ATW71"/>
      <c r="ATX71"/>
      <c r="ATY71"/>
      <c r="ATZ71"/>
      <c r="AUA71"/>
      <c r="AUB71"/>
      <c r="AUC71"/>
      <c r="AUD71"/>
      <c r="AUE71"/>
      <c r="AUF71"/>
      <c r="AUG71"/>
      <c r="AUH71"/>
      <c r="AUI71"/>
      <c r="AUJ71"/>
      <c r="AUK71"/>
      <c r="AUL71"/>
      <c r="AUM71"/>
      <c r="AUN71"/>
      <c r="AUO71"/>
      <c r="AUP71"/>
      <c r="AUQ71"/>
      <c r="AUR71"/>
      <c r="AUS71"/>
      <c r="AUT71"/>
      <c r="AUU71"/>
      <c r="AUV71"/>
      <c r="AUW71"/>
      <c r="AUX71"/>
      <c r="AUY71"/>
      <c r="AUZ71"/>
      <c r="AVA71"/>
      <c r="AVB71"/>
      <c r="AVC71"/>
      <c r="AVD71"/>
      <c r="AVE71"/>
      <c r="AVF71"/>
      <c r="AVG71"/>
      <c r="AVH71"/>
      <c r="AVI71"/>
      <c r="AVJ71"/>
      <c r="AVK71"/>
      <c r="AVL71"/>
      <c r="AVM71"/>
      <c r="AVN71"/>
      <c r="AVO71"/>
      <c r="AVP71"/>
      <c r="AVQ71"/>
      <c r="AVR71"/>
      <c r="AVS71"/>
      <c r="AVT71"/>
      <c r="AVU71"/>
      <c r="AVV71"/>
      <c r="AVW71"/>
      <c r="AVX71"/>
      <c r="AVY71"/>
      <c r="AVZ71"/>
      <c r="AWA71"/>
      <c r="AWB71"/>
      <c r="AWC71"/>
      <c r="AWD71"/>
      <c r="AWE71"/>
      <c r="AWF71"/>
      <c r="AWG71"/>
      <c r="AWH71"/>
      <c r="AWI71"/>
      <c r="AWJ71"/>
      <c r="AWK71"/>
      <c r="AWL71"/>
      <c r="AWM71"/>
      <c r="AWN71"/>
      <c r="AWO71"/>
      <c r="AWP71"/>
      <c r="AWQ71"/>
      <c r="AWR71"/>
      <c r="AWS71"/>
      <c r="AWT71"/>
      <c r="AWU71"/>
      <c r="AWV71"/>
      <c r="AWW71"/>
      <c r="AWX71"/>
      <c r="AWY71"/>
      <c r="AWZ71"/>
      <c r="AXA71"/>
      <c r="AXB71"/>
      <c r="AXC71"/>
      <c r="AXD71"/>
      <c r="AXE71"/>
      <c r="AXF71"/>
      <c r="AXG71"/>
      <c r="AXH71"/>
      <c r="AXI71"/>
      <c r="AXJ71"/>
      <c r="AXK71"/>
      <c r="AXL71"/>
      <c r="AXM71"/>
      <c r="AXN71"/>
      <c r="AXO71"/>
      <c r="AXP71"/>
      <c r="AXQ71"/>
      <c r="AXR71"/>
      <c r="AXS71"/>
      <c r="AXT71"/>
      <c r="AXU71"/>
      <c r="AXV71"/>
      <c r="AXW71"/>
      <c r="AXX71"/>
      <c r="AXY71"/>
      <c r="AXZ71"/>
      <c r="AYA71"/>
      <c r="AYB71"/>
      <c r="AYC71"/>
      <c r="AYD71"/>
      <c r="AYE71"/>
      <c r="AYF71"/>
      <c r="AYG71"/>
      <c r="AYH71"/>
      <c r="AYI71"/>
      <c r="AYJ71"/>
      <c r="AYK71"/>
      <c r="AYL71"/>
      <c r="AYM71"/>
      <c r="AYN71"/>
      <c r="AYO71"/>
      <c r="AYP71"/>
      <c r="AYQ71"/>
      <c r="AYR71"/>
      <c r="AYS71"/>
      <c r="AYT71"/>
      <c r="AYU71"/>
      <c r="AYV71"/>
      <c r="AYW71"/>
      <c r="AYX71"/>
      <c r="AYY71"/>
      <c r="AYZ71"/>
      <c r="AZA71"/>
      <c r="AZB71"/>
      <c r="AZC71"/>
      <c r="AZD71"/>
      <c r="AZE71"/>
      <c r="AZF71"/>
      <c r="AZG71"/>
      <c r="AZH71"/>
      <c r="AZI71"/>
      <c r="AZJ71"/>
      <c r="AZK71"/>
      <c r="AZL71"/>
      <c r="AZM71"/>
      <c r="AZN71"/>
      <c r="AZO71"/>
      <c r="AZP71"/>
      <c r="AZQ71"/>
      <c r="AZR71"/>
      <c r="AZS71"/>
      <c r="AZT71"/>
      <c r="AZU71"/>
      <c r="AZV71"/>
      <c r="AZW71"/>
      <c r="AZX71"/>
      <c r="AZY71"/>
      <c r="AZZ71"/>
      <c r="BAA71"/>
      <c r="BAB71"/>
      <c r="BAC71"/>
      <c r="BAD71"/>
      <c r="BAE71"/>
      <c r="BAF71"/>
      <c r="BAG71"/>
      <c r="BAH71"/>
      <c r="BAI71"/>
      <c r="BAJ71"/>
      <c r="BAK71"/>
      <c r="BAL71"/>
      <c r="BAM71"/>
      <c r="BAN71"/>
      <c r="BAO71"/>
      <c r="BAP71"/>
      <c r="BAQ71"/>
      <c r="BAR71"/>
      <c r="BAS71"/>
      <c r="BAT71"/>
      <c r="BAU71"/>
      <c r="BAV71"/>
      <c r="BAW71"/>
      <c r="BAX71"/>
      <c r="BAY71"/>
      <c r="BAZ71"/>
      <c r="BBA71"/>
      <c r="BBB71"/>
      <c r="BBC71"/>
      <c r="BBD71"/>
      <c r="BBE71"/>
      <c r="BBF71"/>
      <c r="BBG71"/>
      <c r="BBH71"/>
      <c r="BBI71"/>
      <c r="BBJ71"/>
      <c r="BBK71"/>
      <c r="BBL71"/>
      <c r="BBM71"/>
      <c r="BBN71"/>
      <c r="BBO71"/>
      <c r="BBP71"/>
      <c r="BBQ71"/>
      <c r="BBR71"/>
      <c r="BBS71"/>
      <c r="BBT71"/>
      <c r="BBU71"/>
      <c r="BBV71"/>
      <c r="BBW71"/>
      <c r="BBX71"/>
      <c r="BBY71"/>
      <c r="BBZ71"/>
      <c r="BCA71"/>
      <c r="BCB71"/>
      <c r="BCC71"/>
      <c r="BCD71"/>
      <c r="BCE71"/>
      <c r="BCF71"/>
      <c r="BCG71"/>
      <c r="BCH71"/>
      <c r="BCI71"/>
      <c r="BCJ71"/>
      <c r="BCK71"/>
      <c r="BCL71"/>
      <c r="BCM71"/>
      <c r="BCN71"/>
      <c r="BCO71"/>
      <c r="BCP71"/>
      <c r="BCQ71"/>
      <c r="BCR71"/>
      <c r="BCS71"/>
      <c r="BCT71"/>
      <c r="BCU71"/>
      <c r="BCV71"/>
      <c r="BCW71"/>
      <c r="BCX71"/>
      <c r="BCY71"/>
      <c r="BCZ71"/>
      <c r="BDA71"/>
      <c r="BDB71"/>
      <c r="BDC71"/>
      <c r="BDD71"/>
      <c r="BDE71"/>
      <c r="BDF71"/>
      <c r="BDG71"/>
      <c r="BDH71"/>
      <c r="BDI71"/>
      <c r="BDJ71"/>
      <c r="BDK71"/>
      <c r="BDL71"/>
      <c r="BDM71"/>
      <c r="BDN71"/>
      <c r="BDO71"/>
      <c r="BDP71"/>
      <c r="BDQ71"/>
      <c r="BDR71"/>
      <c r="BDS71"/>
      <c r="BDT71"/>
      <c r="BDU71"/>
      <c r="BDV71"/>
      <c r="BDW71"/>
      <c r="BDX71"/>
      <c r="BDY71"/>
      <c r="BDZ71"/>
      <c r="BEA71"/>
      <c r="BEB71"/>
      <c r="BEC71"/>
      <c r="BED71"/>
      <c r="BEE71"/>
      <c r="BEF71"/>
      <c r="BEG71"/>
      <c r="BEH71"/>
      <c r="BEI71"/>
      <c r="BEJ71"/>
      <c r="BEK71"/>
      <c r="BEL71"/>
      <c r="BEM71"/>
      <c r="BEN71"/>
      <c r="BEO71"/>
      <c r="BEP71"/>
      <c r="BEQ71"/>
      <c r="BER71"/>
      <c r="BES71"/>
      <c r="BET71"/>
      <c r="BEU71"/>
      <c r="BEV71"/>
      <c r="BEW71"/>
      <c r="BEX71"/>
      <c r="BEY71"/>
      <c r="BEZ71"/>
      <c r="BFA71"/>
      <c r="BFB71"/>
      <c r="BFC71"/>
      <c r="BFD71"/>
      <c r="BFE71"/>
      <c r="BFF71"/>
      <c r="BFG71"/>
      <c r="BFH71"/>
      <c r="BFI71"/>
      <c r="BFJ71"/>
      <c r="BFK71"/>
      <c r="BFL71"/>
      <c r="BFM71"/>
      <c r="BFN71"/>
      <c r="BFO71"/>
      <c r="BFP71"/>
      <c r="BFQ71"/>
      <c r="BFR71"/>
      <c r="BFS71"/>
      <c r="BFT71"/>
      <c r="BFU71"/>
      <c r="BFV71"/>
      <c r="BFW71"/>
      <c r="BFX71"/>
      <c r="BFY71"/>
      <c r="BFZ71"/>
      <c r="BGA71"/>
      <c r="BGB71"/>
      <c r="BGC71"/>
      <c r="BGD71"/>
      <c r="BGE71"/>
      <c r="BGF71"/>
      <c r="BGG71"/>
      <c r="BGH71"/>
      <c r="BGI71"/>
      <c r="BGJ71"/>
      <c r="BGK71"/>
      <c r="BGL71"/>
      <c r="BGM71"/>
      <c r="BGN71"/>
      <c r="BGO71"/>
      <c r="BGP71"/>
      <c r="BGQ71"/>
      <c r="BGR71"/>
      <c r="BGS71"/>
      <c r="BGT71"/>
      <c r="BGU71"/>
      <c r="BGV71"/>
      <c r="BGW71"/>
      <c r="BGX71"/>
      <c r="BGY71"/>
      <c r="BGZ71"/>
      <c r="BHA71"/>
      <c r="BHB71"/>
      <c r="BHC71"/>
      <c r="BHD71"/>
      <c r="BHE71"/>
      <c r="BHF71"/>
      <c r="BHG71"/>
      <c r="BHH71"/>
      <c r="BHI71"/>
      <c r="BHJ71"/>
      <c r="BHK71"/>
      <c r="BHL71"/>
      <c r="BHM71"/>
      <c r="BHN71"/>
      <c r="BHO71"/>
      <c r="BHP71"/>
      <c r="BHQ71"/>
      <c r="BHR71"/>
      <c r="BHS71"/>
      <c r="BHT71"/>
      <c r="BHU71"/>
      <c r="BHV71"/>
      <c r="BHW71"/>
      <c r="BHX71"/>
      <c r="BHY71"/>
      <c r="BHZ71"/>
      <c r="BIA71"/>
      <c r="BIB71"/>
      <c r="BIC71"/>
      <c r="BID71"/>
      <c r="BIE71"/>
      <c r="BIF71"/>
      <c r="BIG71"/>
      <c r="BIH71"/>
      <c r="BII71"/>
      <c r="BIJ71"/>
      <c r="BIK71"/>
      <c r="BIL71"/>
      <c r="BIM71"/>
      <c r="BIN71"/>
      <c r="BIO71"/>
      <c r="BIP71"/>
      <c r="BIQ71"/>
      <c r="BIR71"/>
      <c r="BIS71"/>
      <c r="BIT71"/>
      <c r="BIU71"/>
      <c r="BIV71"/>
      <c r="BIW71"/>
      <c r="BIX71"/>
      <c r="BIY71"/>
      <c r="BIZ71"/>
      <c r="BJA71"/>
      <c r="BJB71"/>
      <c r="BJC71"/>
      <c r="BJD71"/>
      <c r="BJE71"/>
      <c r="BJF71"/>
      <c r="BJG71"/>
      <c r="BJH71"/>
      <c r="BJI71"/>
      <c r="BJJ71"/>
      <c r="BJK71"/>
      <c r="BJL71"/>
      <c r="BJM71"/>
      <c r="BJN71"/>
      <c r="BJO71"/>
      <c r="BJP71"/>
      <c r="BJQ71"/>
      <c r="BJR71"/>
      <c r="BJS71"/>
      <c r="BJT71"/>
      <c r="BJU71"/>
      <c r="BJV71"/>
      <c r="BJW71"/>
      <c r="BJX71"/>
      <c r="BJY71"/>
      <c r="BJZ71"/>
      <c r="BKA71"/>
      <c r="BKB71"/>
      <c r="BKC71"/>
      <c r="BKD71"/>
      <c r="BKE71"/>
      <c r="BKF71"/>
      <c r="BKG71"/>
      <c r="BKH71"/>
      <c r="BKI71"/>
      <c r="BKJ71"/>
      <c r="BKK71"/>
      <c r="BKL71"/>
      <c r="BKM71"/>
      <c r="BKN71"/>
      <c r="BKO71"/>
      <c r="BKP71"/>
      <c r="BKQ71"/>
      <c r="BKR71"/>
      <c r="BKS71"/>
      <c r="BKT71"/>
      <c r="BKU71"/>
      <c r="BKV71"/>
      <c r="BKW71"/>
      <c r="BKX71"/>
      <c r="BKY71"/>
      <c r="BKZ71"/>
      <c r="BLA71"/>
      <c r="BLB71"/>
      <c r="BLC71"/>
      <c r="BLD71"/>
      <c r="BLE71"/>
      <c r="BLF71"/>
      <c r="BLG71"/>
      <c r="BLH71"/>
    </row>
    <row r="72" spans="1:1672" s="264" customFormat="1" ht="24" customHeight="1" x14ac:dyDescent="0.3">
      <c r="A72" s="298">
        <v>56</v>
      </c>
      <c r="B72" s="324" t="s">
        <v>93</v>
      </c>
      <c r="C72" s="111">
        <f t="shared" si="30"/>
        <v>3</v>
      </c>
      <c r="D72" s="111">
        <f t="shared" ref="D72:D83" si="34">SUM(E72:H72)</f>
        <v>30</v>
      </c>
      <c r="E72" s="111">
        <f t="shared" si="33"/>
        <v>0</v>
      </c>
      <c r="F72" s="111">
        <f t="shared" si="31"/>
        <v>30</v>
      </c>
      <c r="G72" s="111">
        <f t="shared" si="32"/>
        <v>0</v>
      </c>
      <c r="H72" s="111"/>
      <c r="I72" s="111"/>
      <c r="J72" s="111"/>
      <c r="K72" s="111"/>
      <c r="L72" s="111"/>
      <c r="M72" s="113"/>
      <c r="N72" s="283"/>
      <c r="O72" s="276"/>
      <c r="P72" s="111">
        <v>2</v>
      </c>
      <c r="Q72" s="111"/>
      <c r="R72" s="111"/>
      <c r="S72" s="113"/>
      <c r="T72" s="283">
        <v>3</v>
      </c>
      <c r="U72" s="276"/>
      <c r="V72" s="111"/>
      <c r="W72" s="111"/>
      <c r="X72" s="111"/>
      <c r="Y72" s="113"/>
      <c r="Z72" s="283"/>
      <c r="AA72" s="276"/>
      <c r="AB72" s="111"/>
      <c r="AC72" s="111"/>
      <c r="AD72" s="138"/>
      <c r="AE72" s="127"/>
      <c r="AF72" s="283"/>
      <c r="AG72" s="288"/>
      <c r="AH72" s="111"/>
      <c r="AI72" s="111"/>
      <c r="AJ72" s="111"/>
      <c r="AK72" s="113"/>
      <c r="AL72" s="283"/>
      <c r="AM72" s="276"/>
      <c r="AN72" s="111"/>
      <c r="AO72" s="111"/>
      <c r="AP72" s="111"/>
      <c r="AQ72" s="113"/>
      <c r="AR72" s="283"/>
      <c r="AS72" s="5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  <c r="IW72"/>
      <c r="IX72"/>
      <c r="IY72"/>
      <c r="IZ72"/>
      <c r="JA72"/>
      <c r="JB72"/>
      <c r="JC72"/>
      <c r="JD72"/>
      <c r="JE72"/>
      <c r="JF72"/>
      <c r="JG72"/>
      <c r="JH72"/>
      <c r="JI72"/>
      <c r="JJ72"/>
      <c r="JK72"/>
      <c r="JL72"/>
      <c r="JM72"/>
      <c r="JN72"/>
      <c r="JO72"/>
      <c r="JP72"/>
      <c r="JQ72"/>
      <c r="JR72"/>
      <c r="JS72"/>
      <c r="JT72"/>
      <c r="JU72"/>
      <c r="JV72"/>
      <c r="JW72"/>
      <c r="JX72"/>
      <c r="JY72"/>
      <c r="JZ72"/>
      <c r="KA72"/>
      <c r="KB72"/>
      <c r="KC72"/>
      <c r="KD72"/>
      <c r="KE72"/>
      <c r="KF72"/>
      <c r="KG72"/>
      <c r="KH72"/>
      <c r="KI72"/>
      <c r="KJ72"/>
      <c r="KK72"/>
      <c r="KL72"/>
      <c r="KM72"/>
      <c r="KN72"/>
      <c r="KO72"/>
      <c r="KP72"/>
      <c r="KQ72"/>
      <c r="KR72"/>
      <c r="KS72"/>
      <c r="KT72"/>
      <c r="KU72"/>
      <c r="KV72"/>
      <c r="KW72"/>
      <c r="KX72"/>
      <c r="KY72"/>
      <c r="KZ72"/>
      <c r="LA72"/>
      <c r="LB72"/>
      <c r="LC72"/>
      <c r="LD72"/>
      <c r="LE72"/>
      <c r="LF72"/>
      <c r="LG72"/>
      <c r="LH72"/>
      <c r="LI72"/>
      <c r="LJ72"/>
      <c r="LK72"/>
      <c r="LL72"/>
      <c r="LM72"/>
      <c r="LN72"/>
      <c r="LO72"/>
      <c r="LP72"/>
      <c r="LQ72"/>
      <c r="LR72"/>
      <c r="LS72"/>
      <c r="LT72"/>
      <c r="LU72"/>
      <c r="LV72"/>
      <c r="LW72"/>
      <c r="LX72"/>
      <c r="LY72"/>
      <c r="LZ72"/>
      <c r="MA72"/>
      <c r="MB72"/>
      <c r="MC72"/>
      <c r="MD72"/>
      <c r="ME72"/>
      <c r="MF72"/>
      <c r="MG72"/>
      <c r="MH72"/>
      <c r="MI72"/>
      <c r="MJ72"/>
      <c r="MK72"/>
      <c r="ML72"/>
      <c r="MM72"/>
      <c r="MN72"/>
      <c r="MO72"/>
      <c r="MP72"/>
      <c r="MQ72"/>
      <c r="MR72"/>
      <c r="MS72"/>
      <c r="MT72"/>
      <c r="MU72"/>
      <c r="MV72"/>
      <c r="MW72"/>
      <c r="MX72"/>
      <c r="MY72"/>
      <c r="MZ72"/>
      <c r="NA72"/>
      <c r="NB72"/>
      <c r="NC72"/>
      <c r="ND72"/>
      <c r="NE72"/>
      <c r="NF72"/>
      <c r="NG72"/>
      <c r="NH72"/>
      <c r="NI72"/>
      <c r="NJ72"/>
      <c r="NK72"/>
      <c r="NL72"/>
      <c r="NM72"/>
      <c r="NN72"/>
      <c r="NO72"/>
      <c r="NP72"/>
      <c r="NQ72"/>
      <c r="NR72"/>
      <c r="NS72"/>
      <c r="NT72"/>
      <c r="NU72"/>
      <c r="NV72"/>
      <c r="NW72"/>
      <c r="NX72"/>
      <c r="NY72"/>
      <c r="NZ72"/>
      <c r="OA72"/>
      <c r="OB72"/>
      <c r="OC72"/>
      <c r="OD72"/>
      <c r="OE72"/>
      <c r="OF72"/>
      <c r="OG72"/>
      <c r="OH72"/>
      <c r="OI72"/>
      <c r="OJ72"/>
      <c r="OK72"/>
      <c r="OL72"/>
      <c r="OM72"/>
      <c r="ON72"/>
      <c r="OO72"/>
      <c r="OP72"/>
      <c r="OQ72"/>
      <c r="OR72"/>
      <c r="OS72"/>
      <c r="OT72"/>
      <c r="OU72"/>
      <c r="OV72"/>
      <c r="OW72"/>
      <c r="OX72"/>
      <c r="OY72"/>
      <c r="OZ72"/>
      <c r="PA72"/>
      <c r="PB72"/>
      <c r="PC72"/>
      <c r="PD72"/>
      <c r="PE72"/>
      <c r="PF72"/>
      <c r="PG72"/>
      <c r="PH72"/>
      <c r="PI72"/>
      <c r="PJ72"/>
      <c r="PK72"/>
      <c r="PL72"/>
      <c r="PM72"/>
      <c r="PN72"/>
      <c r="PO72"/>
      <c r="PP72"/>
      <c r="PQ72"/>
      <c r="PR72"/>
      <c r="PS72"/>
      <c r="PT72"/>
      <c r="PU72"/>
      <c r="PV72"/>
      <c r="PW72"/>
      <c r="PX72"/>
      <c r="PY72"/>
      <c r="PZ72"/>
      <c r="QA72"/>
      <c r="QB72"/>
      <c r="QC72"/>
      <c r="QD72"/>
      <c r="QE72"/>
      <c r="QF72"/>
      <c r="QG72"/>
      <c r="QH72"/>
      <c r="QI72"/>
      <c r="QJ72"/>
      <c r="QK72"/>
      <c r="QL72"/>
      <c r="QM72"/>
      <c r="QN72"/>
      <c r="QO72"/>
      <c r="QP72"/>
      <c r="QQ72"/>
      <c r="QR72"/>
      <c r="QS72"/>
      <c r="QT72"/>
      <c r="QU72"/>
      <c r="QV72"/>
      <c r="QW72"/>
      <c r="QX72"/>
      <c r="QY72"/>
      <c r="QZ72"/>
      <c r="RA72"/>
      <c r="RB72"/>
      <c r="RC72"/>
      <c r="RD72"/>
      <c r="RE72"/>
      <c r="RF72"/>
      <c r="RG72"/>
      <c r="RH72"/>
      <c r="RI72"/>
      <c r="RJ72"/>
      <c r="RK72"/>
      <c r="RL72"/>
      <c r="RM72"/>
      <c r="RN72"/>
      <c r="RO72"/>
      <c r="RP72"/>
      <c r="RQ72"/>
      <c r="RR72"/>
      <c r="RS72"/>
      <c r="RT72"/>
      <c r="RU72"/>
      <c r="RV72"/>
      <c r="RW72"/>
      <c r="RX72"/>
      <c r="RY72"/>
      <c r="RZ72"/>
      <c r="SA72"/>
      <c r="SB72"/>
      <c r="SC72"/>
      <c r="SD72"/>
      <c r="SE72"/>
      <c r="SF72"/>
      <c r="SG72"/>
      <c r="SH72"/>
      <c r="SI72"/>
      <c r="SJ72"/>
      <c r="SK72"/>
      <c r="SL72"/>
      <c r="SM72"/>
      <c r="SN72"/>
      <c r="SO72"/>
      <c r="SP72"/>
      <c r="SQ72"/>
      <c r="SR72"/>
      <c r="SS72"/>
      <c r="ST72"/>
      <c r="SU72"/>
      <c r="SV72"/>
      <c r="SW72"/>
      <c r="SX72"/>
      <c r="SY72"/>
      <c r="SZ72"/>
      <c r="TA72"/>
      <c r="TB72"/>
      <c r="TC72"/>
      <c r="TD72"/>
      <c r="TE72"/>
      <c r="TF72"/>
      <c r="TG72"/>
      <c r="TH72"/>
      <c r="TI72"/>
      <c r="TJ72"/>
      <c r="TK72"/>
      <c r="TL72"/>
      <c r="TM72"/>
      <c r="TN72"/>
      <c r="TO72"/>
      <c r="TP72"/>
      <c r="TQ72"/>
      <c r="TR72"/>
      <c r="TS72"/>
      <c r="TT72"/>
      <c r="TU72"/>
      <c r="TV72"/>
      <c r="TW72"/>
      <c r="TX72"/>
      <c r="TY72"/>
      <c r="TZ72"/>
      <c r="UA72"/>
      <c r="UB72"/>
      <c r="UC72"/>
      <c r="UD72"/>
      <c r="UE72"/>
      <c r="UF72"/>
      <c r="UG72"/>
      <c r="UH72"/>
      <c r="UI72"/>
      <c r="UJ72"/>
      <c r="UK72"/>
      <c r="UL72"/>
      <c r="UM72"/>
      <c r="UN72"/>
      <c r="UO72"/>
      <c r="UP72"/>
      <c r="UQ72"/>
      <c r="UR72"/>
      <c r="US72"/>
      <c r="UT72"/>
      <c r="UU72"/>
      <c r="UV72"/>
      <c r="UW72"/>
      <c r="UX72"/>
      <c r="UY72"/>
      <c r="UZ72"/>
      <c r="VA72"/>
      <c r="VB72"/>
      <c r="VC72"/>
      <c r="VD72"/>
      <c r="VE72"/>
      <c r="VF72"/>
      <c r="VG72"/>
      <c r="VH72"/>
      <c r="VI72"/>
      <c r="VJ72"/>
      <c r="VK72"/>
      <c r="VL72"/>
      <c r="VM72"/>
      <c r="VN72"/>
      <c r="VO72"/>
      <c r="VP72"/>
      <c r="VQ72"/>
      <c r="VR72"/>
      <c r="VS72"/>
      <c r="VT72"/>
      <c r="VU72"/>
      <c r="VV72"/>
      <c r="VW72"/>
      <c r="VX72"/>
      <c r="VY72"/>
      <c r="VZ72"/>
      <c r="WA72"/>
      <c r="WB72"/>
      <c r="WC72"/>
      <c r="WD72"/>
      <c r="WE72"/>
      <c r="WF72"/>
      <c r="WG72"/>
      <c r="WH72"/>
      <c r="WI72"/>
      <c r="WJ72"/>
      <c r="WK72"/>
      <c r="WL72"/>
      <c r="WM72"/>
      <c r="WN72"/>
      <c r="WO72"/>
      <c r="WP72"/>
      <c r="WQ72"/>
      <c r="WR72"/>
      <c r="WS72"/>
      <c r="WT72"/>
      <c r="WU72"/>
      <c r="WV72"/>
      <c r="WW72"/>
      <c r="WX72"/>
      <c r="WY72"/>
      <c r="WZ72"/>
      <c r="XA72"/>
      <c r="XB72"/>
      <c r="XC72"/>
      <c r="XD72"/>
      <c r="XE72"/>
      <c r="XF72"/>
      <c r="XG72"/>
      <c r="XH72"/>
      <c r="XI72"/>
      <c r="XJ72"/>
      <c r="XK72"/>
      <c r="XL72"/>
      <c r="XM72"/>
      <c r="XN72"/>
      <c r="XO72"/>
      <c r="XP72"/>
      <c r="XQ72"/>
      <c r="XR72"/>
      <c r="XS72"/>
      <c r="XT72"/>
      <c r="XU72"/>
      <c r="XV72"/>
      <c r="XW72"/>
      <c r="XX72"/>
      <c r="XY72"/>
      <c r="XZ72"/>
      <c r="YA72"/>
      <c r="YB72"/>
      <c r="YC72"/>
      <c r="YD72"/>
      <c r="YE72"/>
      <c r="YF72"/>
      <c r="YG72"/>
      <c r="YH72"/>
      <c r="YI72"/>
      <c r="YJ72"/>
      <c r="YK72"/>
      <c r="YL72"/>
      <c r="YM72"/>
      <c r="YN72"/>
      <c r="YO72"/>
      <c r="YP72"/>
      <c r="YQ72"/>
      <c r="YR72"/>
      <c r="YS72"/>
      <c r="YT72"/>
      <c r="YU72"/>
      <c r="YV72"/>
      <c r="YW72"/>
      <c r="YX72"/>
      <c r="YY72"/>
      <c r="YZ72"/>
      <c r="ZA72"/>
      <c r="ZB72"/>
      <c r="ZC72"/>
      <c r="ZD72"/>
      <c r="ZE72"/>
      <c r="ZF72"/>
      <c r="ZG72"/>
      <c r="ZH72"/>
      <c r="ZI72"/>
      <c r="ZJ72"/>
      <c r="ZK72"/>
      <c r="ZL72"/>
      <c r="ZM72"/>
      <c r="ZN72"/>
      <c r="ZO72"/>
      <c r="ZP72"/>
      <c r="ZQ72"/>
      <c r="ZR72"/>
      <c r="ZS72"/>
      <c r="ZT72"/>
      <c r="ZU72"/>
      <c r="ZV72"/>
      <c r="ZW72"/>
      <c r="ZX72"/>
      <c r="ZY72"/>
      <c r="ZZ72"/>
      <c r="AAA72"/>
      <c r="AAB72"/>
      <c r="AAC72"/>
      <c r="AAD72"/>
      <c r="AAE72"/>
      <c r="AAF72"/>
      <c r="AAG72"/>
      <c r="AAH72"/>
      <c r="AAI72"/>
      <c r="AAJ72"/>
      <c r="AAK72"/>
      <c r="AAL72"/>
      <c r="AAM72"/>
      <c r="AAN72"/>
      <c r="AAO72"/>
      <c r="AAP72"/>
      <c r="AAQ72"/>
      <c r="AAR72"/>
      <c r="AAS72"/>
      <c r="AAT72"/>
      <c r="AAU72"/>
      <c r="AAV72"/>
      <c r="AAW72"/>
      <c r="AAX72"/>
      <c r="AAY72"/>
      <c r="AAZ72"/>
      <c r="ABA72"/>
      <c r="ABB72"/>
      <c r="ABC72"/>
      <c r="ABD72"/>
      <c r="ABE72"/>
      <c r="ABF72"/>
      <c r="ABG72"/>
      <c r="ABH72"/>
      <c r="ABI72"/>
      <c r="ABJ72"/>
      <c r="ABK72"/>
      <c r="ABL72"/>
      <c r="ABM72"/>
      <c r="ABN72"/>
      <c r="ABO72"/>
      <c r="ABP72"/>
      <c r="ABQ72"/>
      <c r="ABR72"/>
      <c r="ABS72"/>
      <c r="ABT72"/>
      <c r="ABU72"/>
      <c r="ABV72"/>
      <c r="ABW72"/>
      <c r="ABX72"/>
      <c r="ABY72"/>
      <c r="ABZ72"/>
      <c r="ACA72"/>
      <c r="ACB72"/>
      <c r="ACC72"/>
      <c r="ACD72"/>
      <c r="ACE72"/>
      <c r="ACF72"/>
      <c r="ACG72"/>
      <c r="ACH72"/>
      <c r="ACI72"/>
      <c r="ACJ72"/>
      <c r="ACK72"/>
      <c r="ACL72"/>
      <c r="ACM72"/>
      <c r="ACN72"/>
      <c r="ACO72"/>
      <c r="ACP72"/>
      <c r="ACQ72"/>
      <c r="ACR72"/>
      <c r="ACS72"/>
      <c r="ACT72"/>
      <c r="ACU72"/>
      <c r="ACV72"/>
      <c r="ACW72"/>
      <c r="ACX72"/>
      <c r="ACY72"/>
      <c r="ACZ72"/>
      <c r="ADA72"/>
      <c r="ADB72"/>
      <c r="ADC72"/>
      <c r="ADD72"/>
      <c r="ADE72"/>
      <c r="ADF72"/>
      <c r="ADG72"/>
      <c r="ADH72"/>
      <c r="ADI72"/>
      <c r="ADJ72"/>
      <c r="ADK72"/>
      <c r="ADL72"/>
      <c r="ADM72"/>
      <c r="ADN72"/>
      <c r="ADO72"/>
      <c r="ADP72"/>
      <c r="ADQ72"/>
      <c r="ADR72"/>
      <c r="ADS72"/>
      <c r="ADT72"/>
      <c r="ADU72"/>
      <c r="ADV72"/>
      <c r="ADW72"/>
      <c r="ADX72"/>
      <c r="ADY72"/>
      <c r="ADZ72"/>
      <c r="AEA72"/>
      <c r="AEB72"/>
      <c r="AEC72"/>
      <c r="AED72"/>
      <c r="AEE72"/>
      <c r="AEF72"/>
      <c r="AEG72"/>
      <c r="AEH72"/>
      <c r="AEI72"/>
      <c r="AEJ72"/>
      <c r="AEK72"/>
      <c r="AEL72"/>
      <c r="AEM72"/>
      <c r="AEN72"/>
      <c r="AEO72"/>
      <c r="AEP72"/>
      <c r="AEQ72"/>
      <c r="AER72"/>
      <c r="AES72"/>
      <c r="AET72"/>
      <c r="AEU72"/>
      <c r="AEV72"/>
      <c r="AEW72"/>
      <c r="AEX72"/>
      <c r="AEY72"/>
      <c r="AEZ72"/>
      <c r="AFA72"/>
      <c r="AFB72"/>
      <c r="AFC72"/>
      <c r="AFD72"/>
      <c r="AFE72"/>
      <c r="AFF72"/>
      <c r="AFG72"/>
      <c r="AFH72"/>
      <c r="AFI72"/>
      <c r="AFJ72"/>
      <c r="AFK72"/>
      <c r="AFL72"/>
      <c r="AFM72"/>
      <c r="AFN72"/>
      <c r="AFO72"/>
      <c r="AFP72"/>
      <c r="AFQ72"/>
      <c r="AFR72"/>
      <c r="AFS72"/>
      <c r="AFT72"/>
      <c r="AFU72"/>
      <c r="AFV72"/>
      <c r="AFW72"/>
      <c r="AFX72"/>
      <c r="AFY72"/>
      <c r="AFZ72"/>
      <c r="AGA72"/>
      <c r="AGB72"/>
      <c r="AGC72"/>
      <c r="AGD72"/>
      <c r="AGE72"/>
      <c r="AGF72"/>
      <c r="AGG72"/>
      <c r="AGH72"/>
      <c r="AGI72"/>
      <c r="AGJ72"/>
      <c r="AGK72"/>
      <c r="AGL72"/>
      <c r="AGM72"/>
      <c r="AGN72"/>
      <c r="AGO72"/>
      <c r="AGP72"/>
      <c r="AGQ72"/>
      <c r="AGR72"/>
      <c r="AGS72"/>
      <c r="AGT72"/>
      <c r="AGU72"/>
      <c r="AGV72"/>
      <c r="AGW72"/>
      <c r="AGX72"/>
      <c r="AGY72"/>
      <c r="AGZ72"/>
      <c r="AHA72"/>
      <c r="AHB72"/>
      <c r="AHC72"/>
      <c r="AHD72"/>
      <c r="AHE72"/>
      <c r="AHF72"/>
      <c r="AHG72"/>
      <c r="AHH72"/>
      <c r="AHI72"/>
      <c r="AHJ72"/>
      <c r="AHK72"/>
      <c r="AHL72"/>
      <c r="AHM72"/>
      <c r="AHN72"/>
      <c r="AHO72"/>
      <c r="AHP72"/>
      <c r="AHQ72"/>
      <c r="AHR72"/>
      <c r="AHS72"/>
      <c r="AHT72"/>
      <c r="AHU72"/>
      <c r="AHV72"/>
      <c r="AHW72"/>
      <c r="AHX72"/>
      <c r="AHY72"/>
      <c r="AHZ72"/>
      <c r="AIA72"/>
      <c r="AIB72"/>
      <c r="AIC72"/>
      <c r="AID72"/>
      <c r="AIE72"/>
      <c r="AIF72"/>
      <c r="AIG72"/>
      <c r="AIH72"/>
      <c r="AII72"/>
      <c r="AIJ72"/>
      <c r="AIK72"/>
      <c r="AIL72"/>
      <c r="AIM72"/>
      <c r="AIN72"/>
      <c r="AIO72"/>
      <c r="AIP72"/>
      <c r="AIQ72"/>
      <c r="AIR72"/>
      <c r="AIS72"/>
      <c r="AIT72"/>
      <c r="AIU72"/>
      <c r="AIV72"/>
      <c r="AIW72"/>
      <c r="AIX72"/>
      <c r="AIY72"/>
      <c r="AIZ72"/>
      <c r="AJA72"/>
      <c r="AJB72"/>
      <c r="AJC72"/>
      <c r="AJD72"/>
      <c r="AJE72"/>
      <c r="AJF72"/>
      <c r="AJG72"/>
      <c r="AJH72"/>
      <c r="AJI72"/>
      <c r="AJJ72"/>
      <c r="AJK72"/>
      <c r="AJL72"/>
      <c r="AJM72"/>
      <c r="AJN72"/>
      <c r="AJO72"/>
      <c r="AJP72"/>
      <c r="AJQ72"/>
      <c r="AJR72"/>
      <c r="AJS72"/>
      <c r="AJT72"/>
      <c r="AJU72"/>
      <c r="AJV72"/>
      <c r="AJW72"/>
      <c r="AJX72"/>
      <c r="AJY72"/>
      <c r="AJZ72"/>
      <c r="AKA72"/>
      <c r="AKB72"/>
      <c r="AKC72"/>
      <c r="AKD72"/>
      <c r="AKE72"/>
      <c r="AKF72"/>
      <c r="AKG72"/>
      <c r="AKH72"/>
      <c r="AKI72"/>
      <c r="AKJ72"/>
      <c r="AKK72"/>
      <c r="AKL72"/>
      <c r="AKM72"/>
      <c r="AKN72"/>
      <c r="AKO72"/>
      <c r="AKP72"/>
      <c r="AKQ72"/>
      <c r="AKR72"/>
      <c r="AKS72"/>
      <c r="AKT72"/>
      <c r="AKU72"/>
      <c r="AKV72"/>
      <c r="AKW72"/>
      <c r="AKX72"/>
      <c r="AKY72"/>
      <c r="AKZ72"/>
      <c r="ALA72"/>
      <c r="ALB72"/>
      <c r="ALC72"/>
      <c r="ALD72"/>
      <c r="ALE72"/>
      <c r="ALF72"/>
      <c r="ALG72"/>
      <c r="ALH72"/>
      <c r="ALI72"/>
      <c r="ALJ72"/>
      <c r="ALK72"/>
      <c r="ALL72"/>
      <c r="ALM72"/>
      <c r="ALN72"/>
      <c r="ALO72"/>
      <c r="ALP72"/>
      <c r="ALQ72"/>
      <c r="ALR72"/>
      <c r="ALS72"/>
      <c r="ALT72"/>
      <c r="ALU72"/>
      <c r="ALV72"/>
      <c r="ALW72"/>
      <c r="ALX72"/>
      <c r="ALY72"/>
      <c r="ALZ72"/>
      <c r="AMA72"/>
      <c r="AMB72"/>
      <c r="AMC72"/>
      <c r="AMD72"/>
      <c r="AME72"/>
      <c r="AMF72"/>
      <c r="AMG72"/>
      <c r="AMH72"/>
      <c r="AMI72"/>
      <c r="AMJ72"/>
      <c r="AMK72"/>
      <c r="AML72"/>
      <c r="AMM72"/>
      <c r="AMN72"/>
      <c r="AMO72"/>
      <c r="AMP72"/>
      <c r="AMQ72"/>
      <c r="AMR72"/>
      <c r="AMS72"/>
      <c r="AMT72"/>
      <c r="AMU72"/>
      <c r="AMV72"/>
      <c r="AMW72"/>
      <c r="AMX72"/>
      <c r="AMY72"/>
      <c r="AMZ72"/>
      <c r="ANA72"/>
      <c r="ANB72"/>
      <c r="ANC72"/>
      <c r="AND72"/>
      <c r="ANE72"/>
      <c r="ANF72"/>
      <c r="ANG72"/>
      <c r="ANH72"/>
      <c r="ANI72"/>
      <c r="ANJ72"/>
      <c r="ANK72"/>
      <c r="ANL72"/>
      <c r="ANM72"/>
      <c r="ANN72"/>
      <c r="ANO72"/>
      <c r="ANP72"/>
      <c r="ANQ72"/>
      <c r="ANR72"/>
      <c r="ANS72"/>
      <c r="ANT72"/>
      <c r="ANU72"/>
      <c r="ANV72"/>
      <c r="ANW72"/>
      <c r="ANX72"/>
      <c r="ANY72"/>
      <c r="ANZ72"/>
      <c r="AOA72"/>
      <c r="AOB72"/>
      <c r="AOC72"/>
      <c r="AOD72"/>
      <c r="AOE72"/>
      <c r="AOF72"/>
      <c r="AOG72"/>
      <c r="AOH72"/>
      <c r="AOI72"/>
      <c r="AOJ72"/>
      <c r="AOK72"/>
      <c r="AOL72"/>
      <c r="AOM72"/>
      <c r="AON72"/>
      <c r="AOO72"/>
      <c r="AOP72"/>
      <c r="AOQ72"/>
      <c r="AOR72"/>
      <c r="AOS72"/>
      <c r="AOT72"/>
      <c r="AOU72"/>
      <c r="AOV72"/>
      <c r="AOW72"/>
      <c r="AOX72"/>
      <c r="AOY72"/>
      <c r="AOZ72"/>
      <c r="APA72"/>
      <c r="APB72"/>
      <c r="APC72"/>
      <c r="APD72"/>
      <c r="APE72"/>
      <c r="APF72"/>
      <c r="APG72"/>
      <c r="APH72"/>
      <c r="API72"/>
      <c r="APJ72"/>
      <c r="APK72"/>
      <c r="APL72"/>
      <c r="APM72"/>
      <c r="APN72"/>
      <c r="APO72"/>
      <c r="APP72"/>
      <c r="APQ72"/>
      <c r="APR72"/>
      <c r="APS72"/>
      <c r="APT72"/>
      <c r="APU72"/>
      <c r="APV72"/>
      <c r="APW72"/>
      <c r="APX72"/>
      <c r="APY72"/>
      <c r="APZ72"/>
      <c r="AQA72"/>
      <c r="AQB72"/>
      <c r="AQC72"/>
      <c r="AQD72"/>
      <c r="AQE72"/>
      <c r="AQF72"/>
      <c r="AQG72"/>
      <c r="AQH72"/>
      <c r="AQI72"/>
      <c r="AQJ72"/>
      <c r="AQK72"/>
      <c r="AQL72"/>
      <c r="AQM72"/>
      <c r="AQN72"/>
      <c r="AQO72"/>
      <c r="AQP72"/>
      <c r="AQQ72"/>
      <c r="AQR72"/>
      <c r="AQS72"/>
      <c r="AQT72"/>
      <c r="AQU72"/>
      <c r="AQV72"/>
      <c r="AQW72"/>
      <c r="AQX72"/>
      <c r="AQY72"/>
      <c r="AQZ72"/>
      <c r="ARA72"/>
      <c r="ARB72"/>
      <c r="ARC72"/>
      <c r="ARD72"/>
      <c r="ARE72"/>
      <c r="ARF72"/>
      <c r="ARG72"/>
      <c r="ARH72"/>
      <c r="ARI72"/>
      <c r="ARJ72"/>
      <c r="ARK72"/>
      <c r="ARL72"/>
      <c r="ARM72"/>
      <c r="ARN72"/>
      <c r="ARO72"/>
      <c r="ARP72"/>
      <c r="ARQ72"/>
      <c r="ARR72"/>
      <c r="ARS72"/>
      <c r="ART72"/>
      <c r="ARU72"/>
      <c r="ARV72"/>
      <c r="ARW72"/>
      <c r="ARX72"/>
      <c r="ARY72"/>
      <c r="ARZ72"/>
      <c r="ASA72"/>
      <c r="ASB72"/>
      <c r="ASC72"/>
      <c r="ASD72"/>
      <c r="ASE72"/>
      <c r="ASF72"/>
      <c r="ASG72"/>
      <c r="ASH72"/>
      <c r="ASI72"/>
      <c r="ASJ72"/>
      <c r="ASK72"/>
      <c r="ASL72"/>
      <c r="ASM72"/>
      <c r="ASN72"/>
      <c r="ASO72"/>
      <c r="ASP72"/>
      <c r="ASQ72"/>
      <c r="ASR72"/>
      <c r="ASS72"/>
      <c r="AST72"/>
      <c r="ASU72"/>
      <c r="ASV72"/>
      <c r="ASW72"/>
      <c r="ASX72"/>
      <c r="ASY72"/>
      <c r="ASZ72"/>
      <c r="ATA72"/>
      <c r="ATB72"/>
      <c r="ATC72"/>
      <c r="ATD72"/>
      <c r="ATE72"/>
      <c r="ATF72"/>
      <c r="ATG72"/>
      <c r="ATH72"/>
      <c r="ATI72"/>
      <c r="ATJ72"/>
      <c r="ATK72"/>
      <c r="ATL72"/>
      <c r="ATM72"/>
      <c r="ATN72"/>
      <c r="ATO72"/>
      <c r="ATP72"/>
      <c r="ATQ72"/>
      <c r="ATR72"/>
      <c r="ATS72"/>
      <c r="ATT72"/>
      <c r="ATU72"/>
      <c r="ATV72"/>
      <c r="ATW72"/>
      <c r="ATX72"/>
      <c r="ATY72"/>
      <c r="ATZ72"/>
      <c r="AUA72"/>
      <c r="AUB72"/>
      <c r="AUC72"/>
      <c r="AUD72"/>
      <c r="AUE72"/>
      <c r="AUF72"/>
      <c r="AUG72"/>
      <c r="AUH72"/>
      <c r="AUI72"/>
      <c r="AUJ72"/>
      <c r="AUK72"/>
      <c r="AUL72"/>
      <c r="AUM72"/>
      <c r="AUN72"/>
      <c r="AUO72"/>
      <c r="AUP72"/>
      <c r="AUQ72"/>
      <c r="AUR72"/>
      <c r="AUS72"/>
      <c r="AUT72"/>
      <c r="AUU72"/>
      <c r="AUV72"/>
      <c r="AUW72"/>
      <c r="AUX72"/>
      <c r="AUY72"/>
      <c r="AUZ72"/>
      <c r="AVA72"/>
      <c r="AVB72"/>
      <c r="AVC72"/>
      <c r="AVD72"/>
      <c r="AVE72"/>
      <c r="AVF72"/>
      <c r="AVG72"/>
      <c r="AVH72"/>
      <c r="AVI72"/>
      <c r="AVJ72"/>
      <c r="AVK72"/>
      <c r="AVL72"/>
      <c r="AVM72"/>
      <c r="AVN72"/>
      <c r="AVO72"/>
      <c r="AVP72"/>
      <c r="AVQ72"/>
      <c r="AVR72"/>
      <c r="AVS72"/>
      <c r="AVT72"/>
      <c r="AVU72"/>
      <c r="AVV72"/>
      <c r="AVW72"/>
      <c r="AVX72"/>
      <c r="AVY72"/>
      <c r="AVZ72"/>
      <c r="AWA72"/>
      <c r="AWB72"/>
      <c r="AWC72"/>
      <c r="AWD72"/>
      <c r="AWE72"/>
      <c r="AWF72"/>
      <c r="AWG72"/>
      <c r="AWH72"/>
      <c r="AWI72"/>
      <c r="AWJ72"/>
      <c r="AWK72"/>
      <c r="AWL72"/>
      <c r="AWM72"/>
      <c r="AWN72"/>
      <c r="AWO72"/>
      <c r="AWP72"/>
      <c r="AWQ72"/>
      <c r="AWR72"/>
      <c r="AWS72"/>
      <c r="AWT72"/>
      <c r="AWU72"/>
      <c r="AWV72"/>
      <c r="AWW72"/>
      <c r="AWX72"/>
      <c r="AWY72"/>
      <c r="AWZ72"/>
      <c r="AXA72"/>
      <c r="AXB72"/>
      <c r="AXC72"/>
      <c r="AXD72"/>
      <c r="AXE72"/>
      <c r="AXF72"/>
      <c r="AXG72"/>
      <c r="AXH72"/>
      <c r="AXI72"/>
      <c r="AXJ72"/>
      <c r="AXK72"/>
      <c r="AXL72"/>
      <c r="AXM72"/>
      <c r="AXN72"/>
      <c r="AXO72"/>
      <c r="AXP72"/>
      <c r="AXQ72"/>
      <c r="AXR72"/>
      <c r="AXS72"/>
      <c r="AXT72"/>
      <c r="AXU72"/>
      <c r="AXV72"/>
      <c r="AXW72"/>
      <c r="AXX72"/>
      <c r="AXY72"/>
      <c r="AXZ72"/>
      <c r="AYA72"/>
      <c r="AYB72"/>
      <c r="AYC72"/>
      <c r="AYD72"/>
      <c r="AYE72"/>
      <c r="AYF72"/>
      <c r="AYG72"/>
      <c r="AYH72"/>
      <c r="AYI72"/>
      <c r="AYJ72"/>
      <c r="AYK72"/>
      <c r="AYL72"/>
      <c r="AYM72"/>
      <c r="AYN72"/>
      <c r="AYO72"/>
      <c r="AYP72"/>
      <c r="AYQ72"/>
      <c r="AYR72"/>
      <c r="AYS72"/>
      <c r="AYT72"/>
      <c r="AYU72"/>
      <c r="AYV72"/>
      <c r="AYW72"/>
      <c r="AYX72"/>
      <c r="AYY72"/>
      <c r="AYZ72"/>
      <c r="AZA72"/>
      <c r="AZB72"/>
      <c r="AZC72"/>
      <c r="AZD72"/>
      <c r="AZE72"/>
      <c r="AZF72"/>
      <c r="AZG72"/>
      <c r="AZH72"/>
      <c r="AZI72"/>
      <c r="AZJ72"/>
      <c r="AZK72"/>
      <c r="AZL72"/>
      <c r="AZM72"/>
      <c r="AZN72"/>
      <c r="AZO72"/>
      <c r="AZP72"/>
      <c r="AZQ72"/>
      <c r="AZR72"/>
      <c r="AZS72"/>
      <c r="AZT72"/>
      <c r="AZU72"/>
      <c r="AZV72"/>
      <c r="AZW72"/>
      <c r="AZX72"/>
      <c r="AZY72"/>
      <c r="AZZ72"/>
      <c r="BAA72"/>
      <c r="BAB72"/>
      <c r="BAC72"/>
      <c r="BAD72"/>
      <c r="BAE72"/>
      <c r="BAF72"/>
      <c r="BAG72"/>
      <c r="BAH72"/>
      <c r="BAI72"/>
      <c r="BAJ72"/>
      <c r="BAK72"/>
      <c r="BAL72"/>
      <c r="BAM72"/>
      <c r="BAN72"/>
      <c r="BAO72"/>
      <c r="BAP72"/>
      <c r="BAQ72"/>
      <c r="BAR72"/>
      <c r="BAS72"/>
      <c r="BAT72"/>
      <c r="BAU72"/>
      <c r="BAV72"/>
      <c r="BAW72"/>
      <c r="BAX72"/>
      <c r="BAY72"/>
      <c r="BAZ72"/>
      <c r="BBA72"/>
      <c r="BBB72"/>
      <c r="BBC72"/>
      <c r="BBD72"/>
      <c r="BBE72"/>
      <c r="BBF72"/>
      <c r="BBG72"/>
      <c r="BBH72"/>
      <c r="BBI72"/>
      <c r="BBJ72"/>
      <c r="BBK72"/>
      <c r="BBL72"/>
      <c r="BBM72"/>
      <c r="BBN72"/>
      <c r="BBO72"/>
      <c r="BBP72"/>
      <c r="BBQ72"/>
      <c r="BBR72"/>
      <c r="BBS72"/>
      <c r="BBT72"/>
      <c r="BBU72"/>
      <c r="BBV72"/>
      <c r="BBW72"/>
      <c r="BBX72"/>
      <c r="BBY72"/>
      <c r="BBZ72"/>
      <c r="BCA72"/>
      <c r="BCB72"/>
      <c r="BCC72"/>
      <c r="BCD72"/>
      <c r="BCE72"/>
      <c r="BCF72"/>
      <c r="BCG72"/>
      <c r="BCH72"/>
      <c r="BCI72"/>
      <c r="BCJ72"/>
      <c r="BCK72"/>
      <c r="BCL72"/>
      <c r="BCM72"/>
      <c r="BCN72"/>
      <c r="BCO72"/>
      <c r="BCP72"/>
      <c r="BCQ72"/>
      <c r="BCR72"/>
      <c r="BCS72"/>
      <c r="BCT72"/>
      <c r="BCU72"/>
      <c r="BCV72"/>
      <c r="BCW72"/>
      <c r="BCX72"/>
      <c r="BCY72"/>
      <c r="BCZ72"/>
      <c r="BDA72"/>
      <c r="BDB72"/>
      <c r="BDC72"/>
      <c r="BDD72"/>
      <c r="BDE72"/>
      <c r="BDF72"/>
      <c r="BDG72"/>
      <c r="BDH72"/>
      <c r="BDI72"/>
      <c r="BDJ72"/>
      <c r="BDK72"/>
      <c r="BDL72"/>
      <c r="BDM72"/>
      <c r="BDN72"/>
      <c r="BDO72"/>
      <c r="BDP72"/>
      <c r="BDQ72"/>
      <c r="BDR72"/>
      <c r="BDS72"/>
      <c r="BDT72"/>
      <c r="BDU72"/>
      <c r="BDV72"/>
      <c r="BDW72"/>
      <c r="BDX72"/>
      <c r="BDY72"/>
      <c r="BDZ72"/>
      <c r="BEA72"/>
      <c r="BEB72"/>
      <c r="BEC72"/>
      <c r="BED72"/>
      <c r="BEE72"/>
      <c r="BEF72"/>
      <c r="BEG72"/>
      <c r="BEH72"/>
      <c r="BEI72"/>
      <c r="BEJ72"/>
      <c r="BEK72"/>
      <c r="BEL72"/>
      <c r="BEM72"/>
      <c r="BEN72"/>
      <c r="BEO72"/>
      <c r="BEP72"/>
      <c r="BEQ72"/>
      <c r="BER72"/>
      <c r="BES72"/>
      <c r="BET72"/>
      <c r="BEU72"/>
      <c r="BEV72"/>
      <c r="BEW72"/>
      <c r="BEX72"/>
      <c r="BEY72"/>
      <c r="BEZ72"/>
      <c r="BFA72"/>
      <c r="BFB72"/>
      <c r="BFC72"/>
      <c r="BFD72"/>
      <c r="BFE72"/>
      <c r="BFF72"/>
      <c r="BFG72"/>
      <c r="BFH72"/>
      <c r="BFI72"/>
      <c r="BFJ72"/>
      <c r="BFK72"/>
      <c r="BFL72"/>
      <c r="BFM72"/>
      <c r="BFN72"/>
      <c r="BFO72"/>
      <c r="BFP72"/>
      <c r="BFQ72"/>
      <c r="BFR72"/>
      <c r="BFS72"/>
      <c r="BFT72"/>
      <c r="BFU72"/>
      <c r="BFV72"/>
      <c r="BFW72"/>
      <c r="BFX72"/>
      <c r="BFY72"/>
      <c r="BFZ72"/>
      <c r="BGA72"/>
      <c r="BGB72"/>
      <c r="BGC72"/>
      <c r="BGD72"/>
      <c r="BGE72"/>
      <c r="BGF72"/>
      <c r="BGG72"/>
      <c r="BGH72"/>
      <c r="BGI72"/>
      <c r="BGJ72"/>
      <c r="BGK72"/>
      <c r="BGL72"/>
      <c r="BGM72"/>
      <c r="BGN72"/>
      <c r="BGO72"/>
      <c r="BGP72"/>
      <c r="BGQ72"/>
      <c r="BGR72"/>
      <c r="BGS72"/>
      <c r="BGT72"/>
      <c r="BGU72"/>
      <c r="BGV72"/>
      <c r="BGW72"/>
      <c r="BGX72"/>
      <c r="BGY72"/>
      <c r="BGZ72"/>
      <c r="BHA72"/>
      <c r="BHB72"/>
      <c r="BHC72"/>
      <c r="BHD72"/>
      <c r="BHE72"/>
      <c r="BHF72"/>
      <c r="BHG72"/>
      <c r="BHH72"/>
      <c r="BHI72"/>
      <c r="BHJ72"/>
      <c r="BHK72"/>
      <c r="BHL72"/>
      <c r="BHM72"/>
      <c r="BHN72"/>
      <c r="BHO72"/>
      <c r="BHP72"/>
      <c r="BHQ72"/>
      <c r="BHR72"/>
      <c r="BHS72"/>
      <c r="BHT72"/>
      <c r="BHU72"/>
      <c r="BHV72"/>
      <c r="BHW72"/>
      <c r="BHX72"/>
      <c r="BHY72"/>
      <c r="BHZ72"/>
      <c r="BIA72"/>
      <c r="BIB72"/>
      <c r="BIC72"/>
      <c r="BID72"/>
      <c r="BIE72"/>
      <c r="BIF72"/>
      <c r="BIG72"/>
      <c r="BIH72"/>
      <c r="BII72"/>
      <c r="BIJ72"/>
      <c r="BIK72"/>
      <c r="BIL72"/>
      <c r="BIM72"/>
      <c r="BIN72"/>
      <c r="BIO72"/>
      <c r="BIP72"/>
      <c r="BIQ72"/>
      <c r="BIR72"/>
      <c r="BIS72"/>
      <c r="BIT72"/>
      <c r="BIU72"/>
      <c r="BIV72"/>
      <c r="BIW72"/>
      <c r="BIX72"/>
      <c r="BIY72"/>
      <c r="BIZ72"/>
      <c r="BJA72"/>
      <c r="BJB72"/>
      <c r="BJC72"/>
      <c r="BJD72"/>
      <c r="BJE72"/>
      <c r="BJF72"/>
      <c r="BJG72"/>
      <c r="BJH72"/>
      <c r="BJI72"/>
      <c r="BJJ72"/>
      <c r="BJK72"/>
      <c r="BJL72"/>
      <c r="BJM72"/>
      <c r="BJN72"/>
      <c r="BJO72"/>
      <c r="BJP72"/>
      <c r="BJQ72"/>
      <c r="BJR72"/>
      <c r="BJS72"/>
      <c r="BJT72"/>
      <c r="BJU72"/>
      <c r="BJV72"/>
      <c r="BJW72"/>
      <c r="BJX72"/>
      <c r="BJY72"/>
      <c r="BJZ72"/>
      <c r="BKA72"/>
      <c r="BKB72"/>
      <c r="BKC72"/>
      <c r="BKD72"/>
      <c r="BKE72"/>
      <c r="BKF72"/>
      <c r="BKG72"/>
      <c r="BKH72"/>
      <c r="BKI72"/>
      <c r="BKJ72"/>
      <c r="BKK72"/>
      <c r="BKL72"/>
      <c r="BKM72"/>
      <c r="BKN72"/>
      <c r="BKO72"/>
      <c r="BKP72"/>
      <c r="BKQ72"/>
      <c r="BKR72"/>
      <c r="BKS72"/>
      <c r="BKT72"/>
      <c r="BKU72"/>
      <c r="BKV72"/>
      <c r="BKW72"/>
      <c r="BKX72"/>
      <c r="BKY72"/>
      <c r="BKZ72"/>
      <c r="BLA72"/>
      <c r="BLB72"/>
      <c r="BLC72"/>
      <c r="BLD72"/>
      <c r="BLE72"/>
      <c r="BLF72"/>
      <c r="BLG72"/>
      <c r="BLH72"/>
    </row>
    <row r="73" spans="1:1672" s="264" customFormat="1" ht="24" customHeight="1" x14ac:dyDescent="0.3">
      <c r="A73" s="298">
        <v>57</v>
      </c>
      <c r="B73" s="324" t="s">
        <v>94</v>
      </c>
      <c r="C73" s="111">
        <f t="shared" si="30"/>
        <v>2</v>
      </c>
      <c r="D73" s="111">
        <f t="shared" si="34"/>
        <v>30</v>
      </c>
      <c r="E73" s="111">
        <f t="shared" si="33"/>
        <v>0</v>
      </c>
      <c r="F73" s="111">
        <f t="shared" si="31"/>
        <v>30</v>
      </c>
      <c r="G73" s="111">
        <f t="shared" si="32"/>
        <v>0</v>
      </c>
      <c r="H73" s="111"/>
      <c r="I73" s="111"/>
      <c r="J73" s="111"/>
      <c r="K73" s="111"/>
      <c r="L73" s="111"/>
      <c r="M73" s="113"/>
      <c r="N73" s="283"/>
      <c r="O73" s="276"/>
      <c r="P73" s="111"/>
      <c r="Q73" s="111"/>
      <c r="R73" s="111"/>
      <c r="S73" s="113"/>
      <c r="T73" s="283"/>
      <c r="U73" s="276"/>
      <c r="V73" s="111">
        <v>2</v>
      </c>
      <c r="W73" s="111"/>
      <c r="X73" s="111"/>
      <c r="Y73" s="113"/>
      <c r="Z73" s="283">
        <v>2</v>
      </c>
      <c r="AA73" s="276"/>
      <c r="AB73" s="111"/>
      <c r="AC73" s="111"/>
      <c r="AD73" s="138"/>
      <c r="AE73" s="127"/>
      <c r="AF73" s="283"/>
      <c r="AG73" s="288"/>
      <c r="AH73" s="111"/>
      <c r="AI73" s="111"/>
      <c r="AJ73" s="111"/>
      <c r="AK73" s="113"/>
      <c r="AL73" s="283"/>
      <c r="AM73" s="276"/>
      <c r="AN73" s="111"/>
      <c r="AO73" s="111"/>
      <c r="AP73" s="111"/>
      <c r="AQ73" s="113"/>
      <c r="AR73" s="283"/>
      <c r="AS73" s="5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  <c r="IW73"/>
      <c r="IX73"/>
      <c r="IY73"/>
      <c r="IZ73"/>
      <c r="JA73"/>
      <c r="JB73"/>
      <c r="JC73"/>
      <c r="JD73"/>
      <c r="JE73"/>
      <c r="JF73"/>
      <c r="JG73"/>
      <c r="JH73"/>
      <c r="JI73"/>
      <c r="JJ73"/>
      <c r="JK73"/>
      <c r="JL73"/>
      <c r="JM73"/>
      <c r="JN73"/>
      <c r="JO73"/>
      <c r="JP73"/>
      <c r="JQ73"/>
      <c r="JR73"/>
      <c r="JS73"/>
      <c r="JT73"/>
      <c r="JU73"/>
      <c r="JV73"/>
      <c r="JW73"/>
      <c r="JX73"/>
      <c r="JY73"/>
      <c r="JZ73"/>
      <c r="KA73"/>
      <c r="KB73"/>
      <c r="KC73"/>
      <c r="KD73"/>
      <c r="KE73"/>
      <c r="KF73"/>
      <c r="KG73"/>
      <c r="KH73"/>
      <c r="KI73"/>
      <c r="KJ73"/>
      <c r="KK73"/>
      <c r="KL73"/>
      <c r="KM73"/>
      <c r="KN73"/>
      <c r="KO73"/>
      <c r="KP73"/>
      <c r="KQ73"/>
      <c r="KR73"/>
      <c r="KS73"/>
      <c r="KT73"/>
      <c r="KU73"/>
      <c r="KV73"/>
      <c r="KW73"/>
      <c r="KX73"/>
      <c r="KY73"/>
      <c r="KZ73"/>
      <c r="LA73"/>
      <c r="LB73"/>
      <c r="LC73"/>
      <c r="LD73"/>
      <c r="LE73"/>
      <c r="LF73"/>
      <c r="LG73"/>
      <c r="LH73"/>
      <c r="LI73"/>
      <c r="LJ73"/>
      <c r="LK73"/>
      <c r="LL73"/>
      <c r="LM73"/>
      <c r="LN73"/>
      <c r="LO73"/>
      <c r="LP73"/>
      <c r="LQ73"/>
      <c r="LR73"/>
      <c r="LS73"/>
      <c r="LT73"/>
      <c r="LU73"/>
      <c r="LV73"/>
      <c r="LW73"/>
      <c r="LX73"/>
      <c r="LY73"/>
      <c r="LZ73"/>
      <c r="MA73"/>
      <c r="MB73"/>
      <c r="MC73"/>
      <c r="MD73"/>
      <c r="ME73"/>
      <c r="MF73"/>
      <c r="MG73"/>
      <c r="MH73"/>
      <c r="MI73"/>
      <c r="MJ73"/>
      <c r="MK73"/>
      <c r="ML73"/>
      <c r="MM73"/>
      <c r="MN73"/>
      <c r="MO73"/>
      <c r="MP73"/>
      <c r="MQ73"/>
      <c r="MR73"/>
      <c r="MS73"/>
      <c r="MT73"/>
      <c r="MU73"/>
      <c r="MV73"/>
      <c r="MW73"/>
      <c r="MX73"/>
      <c r="MY73"/>
      <c r="MZ73"/>
      <c r="NA73"/>
      <c r="NB73"/>
      <c r="NC73"/>
      <c r="ND73"/>
      <c r="NE73"/>
      <c r="NF73"/>
      <c r="NG73"/>
      <c r="NH73"/>
      <c r="NI73"/>
      <c r="NJ73"/>
      <c r="NK73"/>
      <c r="NL73"/>
      <c r="NM73"/>
      <c r="NN73"/>
      <c r="NO73"/>
      <c r="NP73"/>
      <c r="NQ73"/>
      <c r="NR73"/>
      <c r="NS73"/>
      <c r="NT73"/>
      <c r="NU73"/>
      <c r="NV73"/>
      <c r="NW73"/>
      <c r="NX73"/>
      <c r="NY73"/>
      <c r="NZ73"/>
      <c r="OA73"/>
      <c r="OB73"/>
      <c r="OC73"/>
      <c r="OD73"/>
      <c r="OE73"/>
      <c r="OF73"/>
      <c r="OG73"/>
      <c r="OH73"/>
      <c r="OI73"/>
      <c r="OJ73"/>
      <c r="OK73"/>
      <c r="OL73"/>
      <c r="OM73"/>
      <c r="ON73"/>
      <c r="OO73"/>
      <c r="OP73"/>
      <c r="OQ73"/>
      <c r="OR73"/>
      <c r="OS73"/>
      <c r="OT73"/>
      <c r="OU73"/>
      <c r="OV73"/>
      <c r="OW73"/>
      <c r="OX73"/>
      <c r="OY73"/>
      <c r="OZ73"/>
      <c r="PA73"/>
      <c r="PB73"/>
      <c r="PC73"/>
      <c r="PD73"/>
      <c r="PE73"/>
      <c r="PF73"/>
      <c r="PG73"/>
      <c r="PH73"/>
      <c r="PI73"/>
      <c r="PJ73"/>
      <c r="PK73"/>
      <c r="PL73"/>
      <c r="PM73"/>
      <c r="PN73"/>
      <c r="PO73"/>
      <c r="PP73"/>
      <c r="PQ73"/>
      <c r="PR73"/>
      <c r="PS73"/>
      <c r="PT73"/>
      <c r="PU73"/>
      <c r="PV73"/>
      <c r="PW73"/>
      <c r="PX73"/>
      <c r="PY73"/>
      <c r="PZ73"/>
      <c r="QA73"/>
      <c r="QB73"/>
      <c r="QC73"/>
      <c r="QD73"/>
      <c r="QE73"/>
      <c r="QF73"/>
      <c r="QG73"/>
      <c r="QH73"/>
      <c r="QI73"/>
      <c r="QJ73"/>
      <c r="QK73"/>
      <c r="QL73"/>
      <c r="QM73"/>
      <c r="QN73"/>
      <c r="QO73"/>
      <c r="QP73"/>
      <c r="QQ73"/>
      <c r="QR73"/>
      <c r="QS73"/>
      <c r="QT73"/>
      <c r="QU73"/>
      <c r="QV73"/>
      <c r="QW73"/>
      <c r="QX73"/>
      <c r="QY73"/>
      <c r="QZ73"/>
      <c r="RA73"/>
      <c r="RB73"/>
      <c r="RC73"/>
      <c r="RD73"/>
      <c r="RE73"/>
      <c r="RF73"/>
      <c r="RG73"/>
      <c r="RH73"/>
      <c r="RI73"/>
      <c r="RJ73"/>
      <c r="RK73"/>
      <c r="RL73"/>
      <c r="RM73"/>
      <c r="RN73"/>
      <c r="RO73"/>
      <c r="RP73"/>
      <c r="RQ73"/>
      <c r="RR73"/>
      <c r="RS73"/>
      <c r="RT73"/>
      <c r="RU73"/>
      <c r="RV73"/>
      <c r="RW73"/>
      <c r="RX73"/>
      <c r="RY73"/>
      <c r="RZ73"/>
      <c r="SA73"/>
      <c r="SB73"/>
      <c r="SC73"/>
      <c r="SD73"/>
      <c r="SE73"/>
      <c r="SF73"/>
      <c r="SG73"/>
      <c r="SH73"/>
      <c r="SI73"/>
      <c r="SJ73"/>
      <c r="SK73"/>
      <c r="SL73"/>
      <c r="SM73"/>
      <c r="SN73"/>
      <c r="SO73"/>
      <c r="SP73"/>
      <c r="SQ73"/>
      <c r="SR73"/>
      <c r="SS73"/>
      <c r="ST73"/>
      <c r="SU73"/>
      <c r="SV73"/>
      <c r="SW73"/>
      <c r="SX73"/>
      <c r="SY73"/>
      <c r="SZ73"/>
      <c r="TA73"/>
      <c r="TB73"/>
      <c r="TC73"/>
      <c r="TD73"/>
      <c r="TE73"/>
      <c r="TF73"/>
      <c r="TG73"/>
      <c r="TH73"/>
      <c r="TI73"/>
      <c r="TJ73"/>
      <c r="TK73"/>
      <c r="TL73"/>
      <c r="TM73"/>
      <c r="TN73"/>
      <c r="TO73"/>
      <c r="TP73"/>
      <c r="TQ73"/>
      <c r="TR73"/>
      <c r="TS73"/>
      <c r="TT73"/>
      <c r="TU73"/>
      <c r="TV73"/>
      <c r="TW73"/>
      <c r="TX73"/>
      <c r="TY73"/>
      <c r="TZ73"/>
      <c r="UA73"/>
      <c r="UB73"/>
      <c r="UC73"/>
      <c r="UD73"/>
      <c r="UE73"/>
      <c r="UF73"/>
      <c r="UG73"/>
      <c r="UH73"/>
      <c r="UI73"/>
      <c r="UJ73"/>
      <c r="UK73"/>
      <c r="UL73"/>
      <c r="UM73"/>
      <c r="UN73"/>
      <c r="UO73"/>
      <c r="UP73"/>
      <c r="UQ73"/>
      <c r="UR73"/>
      <c r="US73"/>
      <c r="UT73"/>
      <c r="UU73"/>
      <c r="UV73"/>
      <c r="UW73"/>
      <c r="UX73"/>
      <c r="UY73"/>
      <c r="UZ73"/>
      <c r="VA73"/>
      <c r="VB73"/>
      <c r="VC73"/>
      <c r="VD73"/>
      <c r="VE73"/>
      <c r="VF73"/>
      <c r="VG73"/>
      <c r="VH73"/>
      <c r="VI73"/>
      <c r="VJ73"/>
      <c r="VK73"/>
      <c r="VL73"/>
      <c r="VM73"/>
      <c r="VN73"/>
      <c r="VO73"/>
      <c r="VP73"/>
      <c r="VQ73"/>
      <c r="VR73"/>
      <c r="VS73"/>
      <c r="VT73"/>
      <c r="VU73"/>
      <c r="VV73"/>
      <c r="VW73"/>
      <c r="VX73"/>
      <c r="VY73"/>
      <c r="VZ73"/>
      <c r="WA73"/>
      <c r="WB73"/>
      <c r="WC73"/>
      <c r="WD73"/>
      <c r="WE73"/>
      <c r="WF73"/>
      <c r="WG73"/>
      <c r="WH73"/>
      <c r="WI73"/>
      <c r="WJ73"/>
      <c r="WK73"/>
      <c r="WL73"/>
      <c r="WM73"/>
      <c r="WN73"/>
      <c r="WO73"/>
      <c r="WP73"/>
      <c r="WQ73"/>
      <c r="WR73"/>
      <c r="WS73"/>
      <c r="WT73"/>
      <c r="WU73"/>
      <c r="WV73"/>
      <c r="WW73"/>
      <c r="WX73"/>
      <c r="WY73"/>
      <c r="WZ73"/>
      <c r="XA73"/>
      <c r="XB73"/>
      <c r="XC73"/>
      <c r="XD73"/>
      <c r="XE73"/>
      <c r="XF73"/>
      <c r="XG73"/>
      <c r="XH73"/>
      <c r="XI73"/>
      <c r="XJ73"/>
      <c r="XK73"/>
      <c r="XL73"/>
      <c r="XM73"/>
      <c r="XN73"/>
      <c r="XO73"/>
      <c r="XP73"/>
      <c r="XQ73"/>
      <c r="XR73"/>
      <c r="XS73"/>
      <c r="XT73"/>
      <c r="XU73"/>
      <c r="XV73"/>
      <c r="XW73"/>
      <c r="XX73"/>
      <c r="XY73"/>
      <c r="XZ73"/>
      <c r="YA73"/>
      <c r="YB73"/>
      <c r="YC73"/>
      <c r="YD73"/>
      <c r="YE73"/>
      <c r="YF73"/>
      <c r="YG73"/>
      <c r="YH73"/>
      <c r="YI73"/>
      <c r="YJ73"/>
      <c r="YK73"/>
      <c r="YL73"/>
      <c r="YM73"/>
      <c r="YN73"/>
      <c r="YO73"/>
      <c r="YP73"/>
      <c r="YQ73"/>
      <c r="YR73"/>
      <c r="YS73"/>
      <c r="YT73"/>
      <c r="YU73"/>
      <c r="YV73"/>
      <c r="YW73"/>
      <c r="YX73"/>
      <c r="YY73"/>
      <c r="YZ73"/>
      <c r="ZA73"/>
      <c r="ZB73"/>
      <c r="ZC73"/>
      <c r="ZD73"/>
      <c r="ZE73"/>
      <c r="ZF73"/>
      <c r="ZG73"/>
      <c r="ZH73"/>
      <c r="ZI73"/>
      <c r="ZJ73"/>
      <c r="ZK73"/>
      <c r="ZL73"/>
      <c r="ZM73"/>
      <c r="ZN73"/>
      <c r="ZO73"/>
      <c r="ZP73"/>
      <c r="ZQ73"/>
      <c r="ZR73"/>
      <c r="ZS73"/>
      <c r="ZT73"/>
      <c r="ZU73"/>
      <c r="ZV73"/>
      <c r="ZW73"/>
      <c r="ZX73"/>
      <c r="ZY73"/>
      <c r="ZZ73"/>
      <c r="AAA73"/>
      <c r="AAB73"/>
      <c r="AAC73"/>
      <c r="AAD73"/>
      <c r="AAE73"/>
      <c r="AAF73"/>
      <c r="AAG73"/>
      <c r="AAH73"/>
      <c r="AAI73"/>
      <c r="AAJ73"/>
      <c r="AAK73"/>
      <c r="AAL73"/>
      <c r="AAM73"/>
      <c r="AAN73"/>
      <c r="AAO73"/>
      <c r="AAP73"/>
      <c r="AAQ73"/>
      <c r="AAR73"/>
      <c r="AAS73"/>
      <c r="AAT73"/>
      <c r="AAU73"/>
      <c r="AAV73"/>
      <c r="AAW73"/>
      <c r="AAX73"/>
      <c r="AAY73"/>
      <c r="AAZ73"/>
      <c r="ABA73"/>
      <c r="ABB73"/>
      <c r="ABC73"/>
      <c r="ABD73"/>
      <c r="ABE73"/>
      <c r="ABF73"/>
      <c r="ABG73"/>
      <c r="ABH73"/>
      <c r="ABI73"/>
      <c r="ABJ73"/>
      <c r="ABK73"/>
      <c r="ABL73"/>
      <c r="ABM73"/>
      <c r="ABN73"/>
      <c r="ABO73"/>
      <c r="ABP73"/>
      <c r="ABQ73"/>
      <c r="ABR73"/>
      <c r="ABS73"/>
      <c r="ABT73"/>
      <c r="ABU73"/>
      <c r="ABV73"/>
      <c r="ABW73"/>
      <c r="ABX73"/>
      <c r="ABY73"/>
      <c r="ABZ73"/>
      <c r="ACA73"/>
      <c r="ACB73"/>
      <c r="ACC73"/>
      <c r="ACD73"/>
      <c r="ACE73"/>
      <c r="ACF73"/>
      <c r="ACG73"/>
      <c r="ACH73"/>
      <c r="ACI73"/>
      <c r="ACJ73"/>
      <c r="ACK73"/>
      <c r="ACL73"/>
      <c r="ACM73"/>
      <c r="ACN73"/>
      <c r="ACO73"/>
      <c r="ACP73"/>
      <c r="ACQ73"/>
      <c r="ACR73"/>
      <c r="ACS73"/>
      <c r="ACT73"/>
      <c r="ACU73"/>
      <c r="ACV73"/>
      <c r="ACW73"/>
      <c r="ACX73"/>
      <c r="ACY73"/>
      <c r="ACZ73"/>
      <c r="ADA73"/>
      <c r="ADB73"/>
      <c r="ADC73"/>
      <c r="ADD73"/>
      <c r="ADE73"/>
      <c r="ADF73"/>
      <c r="ADG73"/>
      <c r="ADH73"/>
      <c r="ADI73"/>
      <c r="ADJ73"/>
      <c r="ADK73"/>
      <c r="ADL73"/>
      <c r="ADM73"/>
      <c r="ADN73"/>
      <c r="ADO73"/>
      <c r="ADP73"/>
      <c r="ADQ73"/>
      <c r="ADR73"/>
      <c r="ADS73"/>
      <c r="ADT73"/>
      <c r="ADU73"/>
      <c r="ADV73"/>
      <c r="ADW73"/>
      <c r="ADX73"/>
      <c r="ADY73"/>
      <c r="ADZ73"/>
      <c r="AEA73"/>
      <c r="AEB73"/>
      <c r="AEC73"/>
      <c r="AED73"/>
      <c r="AEE73"/>
      <c r="AEF73"/>
      <c r="AEG73"/>
      <c r="AEH73"/>
      <c r="AEI73"/>
      <c r="AEJ73"/>
      <c r="AEK73"/>
      <c r="AEL73"/>
      <c r="AEM73"/>
      <c r="AEN73"/>
      <c r="AEO73"/>
      <c r="AEP73"/>
      <c r="AEQ73"/>
      <c r="AER73"/>
      <c r="AES73"/>
      <c r="AET73"/>
      <c r="AEU73"/>
      <c r="AEV73"/>
      <c r="AEW73"/>
      <c r="AEX73"/>
      <c r="AEY73"/>
      <c r="AEZ73"/>
      <c r="AFA73"/>
      <c r="AFB73"/>
      <c r="AFC73"/>
      <c r="AFD73"/>
      <c r="AFE73"/>
      <c r="AFF73"/>
      <c r="AFG73"/>
      <c r="AFH73"/>
      <c r="AFI73"/>
      <c r="AFJ73"/>
      <c r="AFK73"/>
      <c r="AFL73"/>
      <c r="AFM73"/>
      <c r="AFN73"/>
      <c r="AFO73"/>
      <c r="AFP73"/>
      <c r="AFQ73"/>
      <c r="AFR73"/>
      <c r="AFS73"/>
      <c r="AFT73"/>
      <c r="AFU73"/>
      <c r="AFV73"/>
      <c r="AFW73"/>
      <c r="AFX73"/>
      <c r="AFY73"/>
      <c r="AFZ73"/>
      <c r="AGA73"/>
      <c r="AGB73"/>
      <c r="AGC73"/>
      <c r="AGD73"/>
      <c r="AGE73"/>
      <c r="AGF73"/>
      <c r="AGG73"/>
      <c r="AGH73"/>
      <c r="AGI73"/>
      <c r="AGJ73"/>
      <c r="AGK73"/>
      <c r="AGL73"/>
      <c r="AGM73"/>
      <c r="AGN73"/>
      <c r="AGO73"/>
      <c r="AGP73"/>
      <c r="AGQ73"/>
      <c r="AGR73"/>
      <c r="AGS73"/>
      <c r="AGT73"/>
      <c r="AGU73"/>
      <c r="AGV73"/>
      <c r="AGW73"/>
      <c r="AGX73"/>
      <c r="AGY73"/>
      <c r="AGZ73"/>
      <c r="AHA73"/>
      <c r="AHB73"/>
      <c r="AHC73"/>
      <c r="AHD73"/>
      <c r="AHE73"/>
      <c r="AHF73"/>
      <c r="AHG73"/>
      <c r="AHH73"/>
      <c r="AHI73"/>
      <c r="AHJ73"/>
      <c r="AHK73"/>
      <c r="AHL73"/>
      <c r="AHM73"/>
      <c r="AHN73"/>
      <c r="AHO73"/>
      <c r="AHP73"/>
      <c r="AHQ73"/>
      <c r="AHR73"/>
      <c r="AHS73"/>
      <c r="AHT73"/>
      <c r="AHU73"/>
      <c r="AHV73"/>
      <c r="AHW73"/>
      <c r="AHX73"/>
      <c r="AHY73"/>
      <c r="AHZ73"/>
      <c r="AIA73"/>
      <c r="AIB73"/>
      <c r="AIC73"/>
      <c r="AID73"/>
      <c r="AIE73"/>
      <c r="AIF73"/>
      <c r="AIG73"/>
      <c r="AIH73"/>
      <c r="AII73"/>
      <c r="AIJ73"/>
      <c r="AIK73"/>
      <c r="AIL73"/>
      <c r="AIM73"/>
      <c r="AIN73"/>
      <c r="AIO73"/>
      <c r="AIP73"/>
      <c r="AIQ73"/>
      <c r="AIR73"/>
      <c r="AIS73"/>
      <c r="AIT73"/>
      <c r="AIU73"/>
      <c r="AIV73"/>
      <c r="AIW73"/>
      <c r="AIX73"/>
      <c r="AIY73"/>
      <c r="AIZ73"/>
      <c r="AJA73"/>
      <c r="AJB73"/>
      <c r="AJC73"/>
      <c r="AJD73"/>
      <c r="AJE73"/>
      <c r="AJF73"/>
      <c r="AJG73"/>
      <c r="AJH73"/>
      <c r="AJI73"/>
      <c r="AJJ73"/>
      <c r="AJK73"/>
      <c r="AJL73"/>
      <c r="AJM73"/>
      <c r="AJN73"/>
      <c r="AJO73"/>
      <c r="AJP73"/>
      <c r="AJQ73"/>
      <c r="AJR73"/>
      <c r="AJS73"/>
      <c r="AJT73"/>
      <c r="AJU73"/>
      <c r="AJV73"/>
      <c r="AJW73"/>
      <c r="AJX73"/>
      <c r="AJY73"/>
      <c r="AJZ73"/>
      <c r="AKA73"/>
      <c r="AKB73"/>
      <c r="AKC73"/>
      <c r="AKD73"/>
      <c r="AKE73"/>
      <c r="AKF73"/>
      <c r="AKG73"/>
      <c r="AKH73"/>
      <c r="AKI73"/>
      <c r="AKJ73"/>
      <c r="AKK73"/>
      <c r="AKL73"/>
      <c r="AKM73"/>
      <c r="AKN73"/>
      <c r="AKO73"/>
      <c r="AKP73"/>
      <c r="AKQ73"/>
      <c r="AKR73"/>
      <c r="AKS73"/>
      <c r="AKT73"/>
      <c r="AKU73"/>
      <c r="AKV73"/>
      <c r="AKW73"/>
      <c r="AKX73"/>
      <c r="AKY73"/>
      <c r="AKZ73"/>
      <c r="ALA73"/>
      <c r="ALB73"/>
      <c r="ALC73"/>
      <c r="ALD73"/>
      <c r="ALE73"/>
      <c r="ALF73"/>
      <c r="ALG73"/>
      <c r="ALH73"/>
      <c r="ALI73"/>
      <c r="ALJ73"/>
      <c r="ALK73"/>
      <c r="ALL73"/>
      <c r="ALM73"/>
      <c r="ALN73"/>
      <c r="ALO73"/>
      <c r="ALP73"/>
      <c r="ALQ73"/>
      <c r="ALR73"/>
      <c r="ALS73"/>
      <c r="ALT73"/>
      <c r="ALU73"/>
      <c r="ALV73"/>
      <c r="ALW73"/>
      <c r="ALX73"/>
      <c r="ALY73"/>
      <c r="ALZ73"/>
      <c r="AMA73"/>
      <c r="AMB73"/>
      <c r="AMC73"/>
      <c r="AMD73"/>
      <c r="AME73"/>
      <c r="AMF73"/>
      <c r="AMG73"/>
      <c r="AMH73"/>
      <c r="AMI73"/>
      <c r="AMJ73"/>
      <c r="AMK73"/>
      <c r="AML73"/>
      <c r="AMM73"/>
      <c r="AMN73"/>
      <c r="AMO73"/>
      <c r="AMP73"/>
      <c r="AMQ73"/>
      <c r="AMR73"/>
      <c r="AMS73"/>
      <c r="AMT73"/>
      <c r="AMU73"/>
      <c r="AMV73"/>
      <c r="AMW73"/>
      <c r="AMX73"/>
      <c r="AMY73"/>
      <c r="AMZ73"/>
      <c r="ANA73"/>
      <c r="ANB73"/>
      <c r="ANC73"/>
      <c r="AND73"/>
      <c r="ANE73"/>
      <c r="ANF73"/>
      <c r="ANG73"/>
      <c r="ANH73"/>
      <c r="ANI73"/>
      <c r="ANJ73"/>
      <c r="ANK73"/>
      <c r="ANL73"/>
      <c r="ANM73"/>
      <c r="ANN73"/>
      <c r="ANO73"/>
      <c r="ANP73"/>
      <c r="ANQ73"/>
      <c r="ANR73"/>
      <c r="ANS73"/>
      <c r="ANT73"/>
      <c r="ANU73"/>
      <c r="ANV73"/>
      <c r="ANW73"/>
      <c r="ANX73"/>
      <c r="ANY73"/>
      <c r="ANZ73"/>
      <c r="AOA73"/>
      <c r="AOB73"/>
      <c r="AOC73"/>
      <c r="AOD73"/>
      <c r="AOE73"/>
      <c r="AOF73"/>
      <c r="AOG73"/>
      <c r="AOH73"/>
      <c r="AOI73"/>
      <c r="AOJ73"/>
      <c r="AOK73"/>
      <c r="AOL73"/>
      <c r="AOM73"/>
      <c r="AON73"/>
      <c r="AOO73"/>
      <c r="AOP73"/>
      <c r="AOQ73"/>
      <c r="AOR73"/>
      <c r="AOS73"/>
      <c r="AOT73"/>
      <c r="AOU73"/>
      <c r="AOV73"/>
      <c r="AOW73"/>
      <c r="AOX73"/>
      <c r="AOY73"/>
      <c r="AOZ73"/>
      <c r="APA73"/>
      <c r="APB73"/>
      <c r="APC73"/>
      <c r="APD73"/>
      <c r="APE73"/>
      <c r="APF73"/>
      <c r="APG73"/>
      <c r="APH73"/>
      <c r="API73"/>
      <c r="APJ73"/>
      <c r="APK73"/>
      <c r="APL73"/>
      <c r="APM73"/>
      <c r="APN73"/>
      <c r="APO73"/>
      <c r="APP73"/>
      <c r="APQ73"/>
      <c r="APR73"/>
      <c r="APS73"/>
      <c r="APT73"/>
      <c r="APU73"/>
      <c r="APV73"/>
      <c r="APW73"/>
      <c r="APX73"/>
      <c r="APY73"/>
      <c r="APZ73"/>
      <c r="AQA73"/>
      <c r="AQB73"/>
      <c r="AQC73"/>
      <c r="AQD73"/>
      <c r="AQE73"/>
      <c r="AQF73"/>
      <c r="AQG73"/>
      <c r="AQH73"/>
      <c r="AQI73"/>
      <c r="AQJ73"/>
      <c r="AQK73"/>
      <c r="AQL73"/>
      <c r="AQM73"/>
      <c r="AQN73"/>
      <c r="AQO73"/>
      <c r="AQP73"/>
      <c r="AQQ73"/>
      <c r="AQR73"/>
      <c r="AQS73"/>
      <c r="AQT73"/>
      <c r="AQU73"/>
      <c r="AQV73"/>
      <c r="AQW73"/>
      <c r="AQX73"/>
      <c r="AQY73"/>
      <c r="AQZ73"/>
      <c r="ARA73"/>
      <c r="ARB73"/>
      <c r="ARC73"/>
      <c r="ARD73"/>
      <c r="ARE73"/>
      <c r="ARF73"/>
      <c r="ARG73"/>
      <c r="ARH73"/>
      <c r="ARI73"/>
      <c r="ARJ73"/>
      <c r="ARK73"/>
      <c r="ARL73"/>
      <c r="ARM73"/>
      <c r="ARN73"/>
      <c r="ARO73"/>
      <c r="ARP73"/>
      <c r="ARQ73"/>
      <c r="ARR73"/>
      <c r="ARS73"/>
      <c r="ART73"/>
      <c r="ARU73"/>
      <c r="ARV73"/>
      <c r="ARW73"/>
      <c r="ARX73"/>
      <c r="ARY73"/>
      <c r="ARZ73"/>
      <c r="ASA73"/>
      <c r="ASB73"/>
      <c r="ASC73"/>
      <c r="ASD73"/>
      <c r="ASE73"/>
      <c r="ASF73"/>
      <c r="ASG73"/>
      <c r="ASH73"/>
      <c r="ASI73"/>
      <c r="ASJ73"/>
      <c r="ASK73"/>
      <c r="ASL73"/>
      <c r="ASM73"/>
      <c r="ASN73"/>
      <c r="ASO73"/>
      <c r="ASP73"/>
      <c r="ASQ73"/>
      <c r="ASR73"/>
      <c r="ASS73"/>
      <c r="AST73"/>
      <c r="ASU73"/>
      <c r="ASV73"/>
      <c r="ASW73"/>
      <c r="ASX73"/>
      <c r="ASY73"/>
      <c r="ASZ73"/>
      <c r="ATA73"/>
      <c r="ATB73"/>
      <c r="ATC73"/>
      <c r="ATD73"/>
      <c r="ATE73"/>
      <c r="ATF73"/>
      <c r="ATG73"/>
      <c r="ATH73"/>
      <c r="ATI73"/>
      <c r="ATJ73"/>
      <c r="ATK73"/>
      <c r="ATL73"/>
      <c r="ATM73"/>
      <c r="ATN73"/>
      <c r="ATO73"/>
      <c r="ATP73"/>
      <c r="ATQ73"/>
      <c r="ATR73"/>
      <c r="ATS73"/>
      <c r="ATT73"/>
      <c r="ATU73"/>
      <c r="ATV73"/>
      <c r="ATW73"/>
      <c r="ATX73"/>
      <c r="ATY73"/>
      <c r="ATZ73"/>
      <c r="AUA73"/>
      <c r="AUB73"/>
      <c r="AUC73"/>
      <c r="AUD73"/>
      <c r="AUE73"/>
      <c r="AUF73"/>
      <c r="AUG73"/>
      <c r="AUH73"/>
      <c r="AUI73"/>
      <c r="AUJ73"/>
      <c r="AUK73"/>
      <c r="AUL73"/>
      <c r="AUM73"/>
      <c r="AUN73"/>
      <c r="AUO73"/>
      <c r="AUP73"/>
      <c r="AUQ73"/>
      <c r="AUR73"/>
      <c r="AUS73"/>
      <c r="AUT73"/>
      <c r="AUU73"/>
      <c r="AUV73"/>
      <c r="AUW73"/>
      <c r="AUX73"/>
      <c r="AUY73"/>
      <c r="AUZ73"/>
      <c r="AVA73"/>
      <c r="AVB73"/>
      <c r="AVC73"/>
      <c r="AVD73"/>
      <c r="AVE73"/>
      <c r="AVF73"/>
      <c r="AVG73"/>
      <c r="AVH73"/>
      <c r="AVI73"/>
      <c r="AVJ73"/>
      <c r="AVK73"/>
      <c r="AVL73"/>
      <c r="AVM73"/>
      <c r="AVN73"/>
      <c r="AVO73"/>
      <c r="AVP73"/>
      <c r="AVQ73"/>
      <c r="AVR73"/>
      <c r="AVS73"/>
      <c r="AVT73"/>
      <c r="AVU73"/>
      <c r="AVV73"/>
      <c r="AVW73"/>
      <c r="AVX73"/>
      <c r="AVY73"/>
      <c r="AVZ73"/>
      <c r="AWA73"/>
      <c r="AWB73"/>
      <c r="AWC73"/>
      <c r="AWD73"/>
      <c r="AWE73"/>
      <c r="AWF73"/>
      <c r="AWG73"/>
      <c r="AWH73"/>
      <c r="AWI73"/>
      <c r="AWJ73"/>
      <c r="AWK73"/>
      <c r="AWL73"/>
      <c r="AWM73"/>
      <c r="AWN73"/>
      <c r="AWO73"/>
      <c r="AWP73"/>
      <c r="AWQ73"/>
      <c r="AWR73"/>
      <c r="AWS73"/>
      <c r="AWT73"/>
      <c r="AWU73"/>
      <c r="AWV73"/>
      <c r="AWW73"/>
      <c r="AWX73"/>
      <c r="AWY73"/>
      <c r="AWZ73"/>
      <c r="AXA73"/>
      <c r="AXB73"/>
      <c r="AXC73"/>
      <c r="AXD73"/>
      <c r="AXE73"/>
      <c r="AXF73"/>
      <c r="AXG73"/>
      <c r="AXH73"/>
      <c r="AXI73"/>
      <c r="AXJ73"/>
      <c r="AXK73"/>
      <c r="AXL73"/>
      <c r="AXM73"/>
      <c r="AXN73"/>
      <c r="AXO73"/>
      <c r="AXP73"/>
      <c r="AXQ73"/>
      <c r="AXR73"/>
      <c r="AXS73"/>
      <c r="AXT73"/>
      <c r="AXU73"/>
      <c r="AXV73"/>
      <c r="AXW73"/>
      <c r="AXX73"/>
      <c r="AXY73"/>
      <c r="AXZ73"/>
      <c r="AYA73"/>
      <c r="AYB73"/>
      <c r="AYC73"/>
      <c r="AYD73"/>
      <c r="AYE73"/>
      <c r="AYF73"/>
      <c r="AYG73"/>
      <c r="AYH73"/>
      <c r="AYI73"/>
      <c r="AYJ73"/>
      <c r="AYK73"/>
      <c r="AYL73"/>
      <c r="AYM73"/>
      <c r="AYN73"/>
      <c r="AYO73"/>
      <c r="AYP73"/>
      <c r="AYQ73"/>
      <c r="AYR73"/>
      <c r="AYS73"/>
      <c r="AYT73"/>
      <c r="AYU73"/>
      <c r="AYV73"/>
      <c r="AYW73"/>
      <c r="AYX73"/>
      <c r="AYY73"/>
      <c r="AYZ73"/>
      <c r="AZA73"/>
      <c r="AZB73"/>
      <c r="AZC73"/>
      <c r="AZD73"/>
      <c r="AZE73"/>
      <c r="AZF73"/>
      <c r="AZG73"/>
      <c r="AZH73"/>
      <c r="AZI73"/>
      <c r="AZJ73"/>
      <c r="AZK73"/>
      <c r="AZL73"/>
      <c r="AZM73"/>
      <c r="AZN73"/>
      <c r="AZO73"/>
      <c r="AZP73"/>
      <c r="AZQ73"/>
      <c r="AZR73"/>
      <c r="AZS73"/>
      <c r="AZT73"/>
      <c r="AZU73"/>
      <c r="AZV73"/>
      <c r="AZW73"/>
      <c r="AZX73"/>
      <c r="AZY73"/>
      <c r="AZZ73"/>
      <c r="BAA73"/>
      <c r="BAB73"/>
      <c r="BAC73"/>
      <c r="BAD73"/>
      <c r="BAE73"/>
      <c r="BAF73"/>
      <c r="BAG73"/>
      <c r="BAH73"/>
      <c r="BAI73"/>
      <c r="BAJ73"/>
      <c r="BAK73"/>
      <c r="BAL73"/>
      <c r="BAM73"/>
      <c r="BAN73"/>
      <c r="BAO73"/>
      <c r="BAP73"/>
      <c r="BAQ73"/>
      <c r="BAR73"/>
      <c r="BAS73"/>
      <c r="BAT73"/>
      <c r="BAU73"/>
      <c r="BAV73"/>
      <c r="BAW73"/>
      <c r="BAX73"/>
      <c r="BAY73"/>
      <c r="BAZ73"/>
      <c r="BBA73"/>
      <c r="BBB73"/>
      <c r="BBC73"/>
      <c r="BBD73"/>
      <c r="BBE73"/>
      <c r="BBF73"/>
      <c r="BBG73"/>
      <c r="BBH73"/>
      <c r="BBI73"/>
      <c r="BBJ73"/>
      <c r="BBK73"/>
      <c r="BBL73"/>
      <c r="BBM73"/>
      <c r="BBN73"/>
      <c r="BBO73"/>
      <c r="BBP73"/>
      <c r="BBQ73"/>
      <c r="BBR73"/>
      <c r="BBS73"/>
      <c r="BBT73"/>
      <c r="BBU73"/>
      <c r="BBV73"/>
      <c r="BBW73"/>
      <c r="BBX73"/>
      <c r="BBY73"/>
      <c r="BBZ73"/>
      <c r="BCA73"/>
      <c r="BCB73"/>
      <c r="BCC73"/>
      <c r="BCD73"/>
      <c r="BCE73"/>
      <c r="BCF73"/>
      <c r="BCG73"/>
      <c r="BCH73"/>
      <c r="BCI73"/>
      <c r="BCJ73"/>
      <c r="BCK73"/>
      <c r="BCL73"/>
      <c r="BCM73"/>
      <c r="BCN73"/>
      <c r="BCO73"/>
      <c r="BCP73"/>
      <c r="BCQ73"/>
      <c r="BCR73"/>
      <c r="BCS73"/>
      <c r="BCT73"/>
      <c r="BCU73"/>
      <c r="BCV73"/>
      <c r="BCW73"/>
      <c r="BCX73"/>
      <c r="BCY73"/>
      <c r="BCZ73"/>
      <c r="BDA73"/>
      <c r="BDB73"/>
      <c r="BDC73"/>
      <c r="BDD73"/>
      <c r="BDE73"/>
      <c r="BDF73"/>
      <c r="BDG73"/>
      <c r="BDH73"/>
      <c r="BDI73"/>
      <c r="BDJ73"/>
      <c r="BDK73"/>
      <c r="BDL73"/>
      <c r="BDM73"/>
      <c r="BDN73"/>
      <c r="BDO73"/>
      <c r="BDP73"/>
      <c r="BDQ73"/>
      <c r="BDR73"/>
      <c r="BDS73"/>
      <c r="BDT73"/>
      <c r="BDU73"/>
      <c r="BDV73"/>
      <c r="BDW73"/>
      <c r="BDX73"/>
      <c r="BDY73"/>
      <c r="BDZ73"/>
      <c r="BEA73"/>
      <c r="BEB73"/>
      <c r="BEC73"/>
      <c r="BED73"/>
      <c r="BEE73"/>
      <c r="BEF73"/>
      <c r="BEG73"/>
      <c r="BEH73"/>
      <c r="BEI73"/>
      <c r="BEJ73"/>
      <c r="BEK73"/>
      <c r="BEL73"/>
      <c r="BEM73"/>
      <c r="BEN73"/>
      <c r="BEO73"/>
      <c r="BEP73"/>
      <c r="BEQ73"/>
      <c r="BER73"/>
      <c r="BES73"/>
      <c r="BET73"/>
      <c r="BEU73"/>
      <c r="BEV73"/>
      <c r="BEW73"/>
      <c r="BEX73"/>
      <c r="BEY73"/>
      <c r="BEZ73"/>
      <c r="BFA73"/>
      <c r="BFB73"/>
      <c r="BFC73"/>
      <c r="BFD73"/>
      <c r="BFE73"/>
      <c r="BFF73"/>
      <c r="BFG73"/>
      <c r="BFH73"/>
      <c r="BFI73"/>
      <c r="BFJ73"/>
      <c r="BFK73"/>
      <c r="BFL73"/>
      <c r="BFM73"/>
      <c r="BFN73"/>
      <c r="BFO73"/>
      <c r="BFP73"/>
      <c r="BFQ73"/>
      <c r="BFR73"/>
      <c r="BFS73"/>
      <c r="BFT73"/>
      <c r="BFU73"/>
      <c r="BFV73"/>
      <c r="BFW73"/>
      <c r="BFX73"/>
      <c r="BFY73"/>
      <c r="BFZ73"/>
      <c r="BGA73"/>
      <c r="BGB73"/>
      <c r="BGC73"/>
      <c r="BGD73"/>
      <c r="BGE73"/>
      <c r="BGF73"/>
      <c r="BGG73"/>
      <c r="BGH73"/>
      <c r="BGI73"/>
      <c r="BGJ73"/>
      <c r="BGK73"/>
      <c r="BGL73"/>
      <c r="BGM73"/>
      <c r="BGN73"/>
      <c r="BGO73"/>
      <c r="BGP73"/>
      <c r="BGQ73"/>
      <c r="BGR73"/>
      <c r="BGS73"/>
      <c r="BGT73"/>
      <c r="BGU73"/>
      <c r="BGV73"/>
      <c r="BGW73"/>
      <c r="BGX73"/>
      <c r="BGY73"/>
      <c r="BGZ73"/>
      <c r="BHA73"/>
      <c r="BHB73"/>
      <c r="BHC73"/>
      <c r="BHD73"/>
      <c r="BHE73"/>
      <c r="BHF73"/>
      <c r="BHG73"/>
      <c r="BHH73"/>
      <c r="BHI73"/>
      <c r="BHJ73"/>
      <c r="BHK73"/>
      <c r="BHL73"/>
      <c r="BHM73"/>
      <c r="BHN73"/>
      <c r="BHO73"/>
      <c r="BHP73"/>
      <c r="BHQ73"/>
      <c r="BHR73"/>
      <c r="BHS73"/>
      <c r="BHT73"/>
      <c r="BHU73"/>
      <c r="BHV73"/>
      <c r="BHW73"/>
      <c r="BHX73"/>
      <c r="BHY73"/>
      <c r="BHZ73"/>
      <c r="BIA73"/>
      <c r="BIB73"/>
      <c r="BIC73"/>
      <c r="BID73"/>
      <c r="BIE73"/>
      <c r="BIF73"/>
      <c r="BIG73"/>
      <c r="BIH73"/>
      <c r="BII73"/>
      <c r="BIJ73"/>
      <c r="BIK73"/>
      <c r="BIL73"/>
      <c r="BIM73"/>
      <c r="BIN73"/>
      <c r="BIO73"/>
      <c r="BIP73"/>
      <c r="BIQ73"/>
      <c r="BIR73"/>
      <c r="BIS73"/>
      <c r="BIT73"/>
      <c r="BIU73"/>
      <c r="BIV73"/>
      <c r="BIW73"/>
      <c r="BIX73"/>
      <c r="BIY73"/>
      <c r="BIZ73"/>
      <c r="BJA73"/>
      <c r="BJB73"/>
      <c r="BJC73"/>
      <c r="BJD73"/>
      <c r="BJE73"/>
      <c r="BJF73"/>
      <c r="BJG73"/>
      <c r="BJH73"/>
      <c r="BJI73"/>
      <c r="BJJ73"/>
      <c r="BJK73"/>
      <c r="BJL73"/>
      <c r="BJM73"/>
      <c r="BJN73"/>
      <c r="BJO73"/>
      <c r="BJP73"/>
      <c r="BJQ73"/>
      <c r="BJR73"/>
      <c r="BJS73"/>
      <c r="BJT73"/>
      <c r="BJU73"/>
      <c r="BJV73"/>
      <c r="BJW73"/>
      <c r="BJX73"/>
      <c r="BJY73"/>
      <c r="BJZ73"/>
      <c r="BKA73"/>
      <c r="BKB73"/>
      <c r="BKC73"/>
      <c r="BKD73"/>
      <c r="BKE73"/>
      <c r="BKF73"/>
      <c r="BKG73"/>
      <c r="BKH73"/>
      <c r="BKI73"/>
      <c r="BKJ73"/>
      <c r="BKK73"/>
      <c r="BKL73"/>
      <c r="BKM73"/>
      <c r="BKN73"/>
      <c r="BKO73"/>
      <c r="BKP73"/>
      <c r="BKQ73"/>
      <c r="BKR73"/>
      <c r="BKS73"/>
      <c r="BKT73"/>
      <c r="BKU73"/>
      <c r="BKV73"/>
      <c r="BKW73"/>
      <c r="BKX73"/>
      <c r="BKY73"/>
      <c r="BKZ73"/>
      <c r="BLA73"/>
      <c r="BLB73"/>
      <c r="BLC73"/>
      <c r="BLD73"/>
      <c r="BLE73"/>
      <c r="BLF73"/>
      <c r="BLG73"/>
      <c r="BLH73"/>
    </row>
    <row r="74" spans="1:1672" s="264" customFormat="1" ht="24" customHeight="1" x14ac:dyDescent="0.3">
      <c r="A74" s="298">
        <v>58</v>
      </c>
      <c r="B74" s="324" t="s">
        <v>95</v>
      </c>
      <c r="C74" s="111">
        <f t="shared" si="30"/>
        <v>2</v>
      </c>
      <c r="D74" s="111">
        <f t="shared" si="34"/>
        <v>30</v>
      </c>
      <c r="E74" s="111">
        <f t="shared" si="33"/>
        <v>0</v>
      </c>
      <c r="F74" s="111">
        <f t="shared" si="31"/>
        <v>30</v>
      </c>
      <c r="G74" s="111">
        <f t="shared" si="32"/>
        <v>0</v>
      </c>
      <c r="H74" s="111"/>
      <c r="I74" s="111"/>
      <c r="J74" s="111"/>
      <c r="K74" s="111"/>
      <c r="L74" s="111"/>
      <c r="M74" s="113"/>
      <c r="N74" s="283"/>
      <c r="O74" s="276"/>
      <c r="P74" s="111"/>
      <c r="Q74" s="111"/>
      <c r="R74" s="111"/>
      <c r="S74" s="113"/>
      <c r="T74" s="283"/>
      <c r="U74" s="276"/>
      <c r="V74" s="111"/>
      <c r="W74" s="111"/>
      <c r="X74" s="111"/>
      <c r="Y74" s="113"/>
      <c r="Z74" s="283"/>
      <c r="AA74" s="276"/>
      <c r="AB74" s="111">
        <v>2</v>
      </c>
      <c r="AC74" s="111"/>
      <c r="AD74" s="138"/>
      <c r="AE74" s="127"/>
      <c r="AF74" s="283">
        <v>2</v>
      </c>
      <c r="AG74" s="288"/>
      <c r="AH74" s="111"/>
      <c r="AI74" s="111"/>
      <c r="AJ74" s="111"/>
      <c r="AK74" s="113"/>
      <c r="AL74" s="283"/>
      <c r="AM74" s="276"/>
      <c r="AN74" s="111"/>
      <c r="AO74" s="111"/>
      <c r="AP74" s="111"/>
      <c r="AQ74" s="113"/>
      <c r="AR74" s="283"/>
      <c r="AS74" s="5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  <c r="IW74"/>
      <c r="IX74"/>
      <c r="IY74"/>
      <c r="IZ74"/>
      <c r="JA74"/>
      <c r="JB74"/>
      <c r="JC74"/>
      <c r="JD74"/>
      <c r="JE74"/>
      <c r="JF74"/>
      <c r="JG74"/>
      <c r="JH74"/>
      <c r="JI74"/>
      <c r="JJ74"/>
      <c r="JK74"/>
      <c r="JL74"/>
      <c r="JM74"/>
      <c r="JN74"/>
      <c r="JO74"/>
      <c r="JP74"/>
      <c r="JQ74"/>
      <c r="JR74"/>
      <c r="JS74"/>
      <c r="JT74"/>
      <c r="JU74"/>
      <c r="JV74"/>
      <c r="JW74"/>
      <c r="JX74"/>
      <c r="JY74"/>
      <c r="JZ74"/>
      <c r="KA74"/>
      <c r="KB74"/>
      <c r="KC74"/>
      <c r="KD74"/>
      <c r="KE74"/>
      <c r="KF74"/>
      <c r="KG74"/>
      <c r="KH74"/>
      <c r="KI74"/>
      <c r="KJ74"/>
      <c r="KK74"/>
      <c r="KL74"/>
      <c r="KM74"/>
      <c r="KN74"/>
      <c r="KO74"/>
      <c r="KP74"/>
      <c r="KQ74"/>
      <c r="KR74"/>
      <c r="KS74"/>
      <c r="KT74"/>
      <c r="KU74"/>
      <c r="KV74"/>
      <c r="KW74"/>
      <c r="KX74"/>
      <c r="KY74"/>
      <c r="KZ74"/>
      <c r="LA74"/>
      <c r="LB74"/>
      <c r="LC74"/>
      <c r="LD74"/>
      <c r="LE74"/>
      <c r="LF74"/>
      <c r="LG74"/>
      <c r="LH74"/>
      <c r="LI74"/>
      <c r="LJ74"/>
      <c r="LK74"/>
      <c r="LL74"/>
      <c r="LM74"/>
      <c r="LN74"/>
      <c r="LO74"/>
      <c r="LP74"/>
      <c r="LQ74"/>
      <c r="LR74"/>
      <c r="LS74"/>
      <c r="LT74"/>
      <c r="LU74"/>
      <c r="LV74"/>
      <c r="LW74"/>
      <c r="LX74"/>
      <c r="LY74"/>
      <c r="LZ74"/>
      <c r="MA74"/>
      <c r="MB74"/>
      <c r="MC74"/>
      <c r="MD74"/>
      <c r="ME74"/>
      <c r="MF74"/>
      <c r="MG74"/>
      <c r="MH74"/>
      <c r="MI74"/>
      <c r="MJ74"/>
      <c r="MK74"/>
      <c r="ML74"/>
      <c r="MM74"/>
      <c r="MN74"/>
      <c r="MO74"/>
      <c r="MP74"/>
      <c r="MQ74"/>
      <c r="MR74"/>
      <c r="MS74"/>
      <c r="MT74"/>
      <c r="MU74"/>
      <c r="MV74"/>
      <c r="MW74"/>
      <c r="MX74"/>
      <c r="MY74"/>
      <c r="MZ74"/>
      <c r="NA74"/>
      <c r="NB74"/>
      <c r="NC74"/>
      <c r="ND74"/>
      <c r="NE74"/>
      <c r="NF74"/>
      <c r="NG74"/>
      <c r="NH74"/>
      <c r="NI74"/>
      <c r="NJ74"/>
      <c r="NK74"/>
      <c r="NL74"/>
      <c r="NM74"/>
      <c r="NN74"/>
      <c r="NO74"/>
      <c r="NP74"/>
      <c r="NQ74"/>
      <c r="NR74"/>
      <c r="NS74"/>
      <c r="NT74"/>
      <c r="NU74"/>
      <c r="NV74"/>
      <c r="NW74"/>
      <c r="NX74"/>
      <c r="NY74"/>
      <c r="NZ74"/>
      <c r="OA74"/>
      <c r="OB74"/>
      <c r="OC74"/>
      <c r="OD74"/>
      <c r="OE74"/>
      <c r="OF74"/>
      <c r="OG74"/>
      <c r="OH74"/>
      <c r="OI74"/>
      <c r="OJ74"/>
      <c r="OK74"/>
      <c r="OL74"/>
      <c r="OM74"/>
      <c r="ON74"/>
      <c r="OO74"/>
      <c r="OP74"/>
      <c r="OQ74"/>
      <c r="OR74"/>
      <c r="OS74"/>
      <c r="OT74"/>
      <c r="OU74"/>
      <c r="OV74"/>
      <c r="OW74"/>
      <c r="OX74"/>
      <c r="OY74"/>
      <c r="OZ74"/>
      <c r="PA74"/>
      <c r="PB74"/>
      <c r="PC74"/>
      <c r="PD74"/>
      <c r="PE74"/>
      <c r="PF74"/>
      <c r="PG74"/>
      <c r="PH74"/>
      <c r="PI74"/>
      <c r="PJ74"/>
      <c r="PK74"/>
      <c r="PL74"/>
      <c r="PM74"/>
      <c r="PN74"/>
      <c r="PO74"/>
      <c r="PP74"/>
      <c r="PQ74"/>
      <c r="PR74"/>
      <c r="PS74"/>
      <c r="PT74"/>
      <c r="PU74"/>
      <c r="PV74"/>
      <c r="PW74"/>
      <c r="PX74"/>
      <c r="PY74"/>
      <c r="PZ74"/>
      <c r="QA74"/>
      <c r="QB74"/>
      <c r="QC74"/>
      <c r="QD74"/>
      <c r="QE74"/>
      <c r="QF74"/>
      <c r="QG74"/>
      <c r="QH74"/>
      <c r="QI74"/>
      <c r="QJ74"/>
      <c r="QK74"/>
      <c r="QL74"/>
      <c r="QM74"/>
      <c r="QN74"/>
      <c r="QO74"/>
      <c r="QP74"/>
      <c r="QQ74"/>
      <c r="QR74"/>
      <c r="QS74"/>
      <c r="QT74"/>
      <c r="QU74"/>
      <c r="QV74"/>
      <c r="QW74"/>
      <c r="QX74"/>
      <c r="QY74"/>
      <c r="QZ74"/>
      <c r="RA74"/>
      <c r="RB74"/>
      <c r="RC74"/>
      <c r="RD74"/>
      <c r="RE74"/>
      <c r="RF74"/>
      <c r="RG74"/>
      <c r="RH74"/>
      <c r="RI74"/>
      <c r="RJ74"/>
      <c r="RK74"/>
      <c r="RL74"/>
      <c r="RM74"/>
      <c r="RN74"/>
      <c r="RO74"/>
      <c r="RP74"/>
      <c r="RQ74"/>
      <c r="RR74"/>
      <c r="RS74"/>
      <c r="RT74"/>
      <c r="RU74"/>
      <c r="RV74"/>
      <c r="RW74"/>
      <c r="RX74"/>
      <c r="RY74"/>
      <c r="RZ74"/>
      <c r="SA74"/>
      <c r="SB74"/>
      <c r="SC74"/>
      <c r="SD74"/>
      <c r="SE74"/>
      <c r="SF74"/>
      <c r="SG74"/>
      <c r="SH74"/>
      <c r="SI74"/>
      <c r="SJ74"/>
      <c r="SK74"/>
      <c r="SL74"/>
      <c r="SM74"/>
      <c r="SN74"/>
      <c r="SO74"/>
      <c r="SP74"/>
      <c r="SQ74"/>
      <c r="SR74"/>
      <c r="SS74"/>
      <c r="ST74"/>
      <c r="SU74"/>
      <c r="SV74"/>
      <c r="SW74"/>
      <c r="SX74"/>
      <c r="SY74"/>
      <c r="SZ74"/>
      <c r="TA74"/>
      <c r="TB74"/>
      <c r="TC74"/>
      <c r="TD74"/>
      <c r="TE74"/>
      <c r="TF74"/>
      <c r="TG74"/>
      <c r="TH74"/>
      <c r="TI74"/>
      <c r="TJ74"/>
      <c r="TK74"/>
      <c r="TL74"/>
      <c r="TM74"/>
      <c r="TN74"/>
      <c r="TO74"/>
      <c r="TP74"/>
      <c r="TQ74"/>
      <c r="TR74"/>
      <c r="TS74"/>
      <c r="TT74"/>
      <c r="TU74"/>
      <c r="TV74"/>
      <c r="TW74"/>
      <c r="TX74"/>
      <c r="TY74"/>
      <c r="TZ74"/>
      <c r="UA74"/>
      <c r="UB74"/>
      <c r="UC74"/>
      <c r="UD74"/>
      <c r="UE74"/>
      <c r="UF74"/>
      <c r="UG74"/>
      <c r="UH74"/>
      <c r="UI74"/>
      <c r="UJ74"/>
      <c r="UK74"/>
      <c r="UL74"/>
      <c r="UM74"/>
      <c r="UN74"/>
      <c r="UO74"/>
      <c r="UP74"/>
      <c r="UQ74"/>
      <c r="UR74"/>
      <c r="US74"/>
      <c r="UT74"/>
      <c r="UU74"/>
      <c r="UV74"/>
      <c r="UW74"/>
      <c r="UX74"/>
      <c r="UY74"/>
      <c r="UZ74"/>
      <c r="VA74"/>
      <c r="VB74"/>
      <c r="VC74"/>
      <c r="VD74"/>
      <c r="VE74"/>
      <c r="VF74"/>
      <c r="VG74"/>
      <c r="VH74"/>
      <c r="VI74"/>
      <c r="VJ74"/>
      <c r="VK74"/>
      <c r="VL74"/>
      <c r="VM74"/>
      <c r="VN74"/>
      <c r="VO74"/>
      <c r="VP74"/>
      <c r="VQ74"/>
      <c r="VR74"/>
      <c r="VS74"/>
      <c r="VT74"/>
      <c r="VU74"/>
      <c r="VV74"/>
      <c r="VW74"/>
      <c r="VX74"/>
      <c r="VY74"/>
      <c r="VZ74"/>
      <c r="WA74"/>
      <c r="WB74"/>
      <c r="WC74"/>
      <c r="WD74"/>
      <c r="WE74"/>
      <c r="WF74"/>
      <c r="WG74"/>
      <c r="WH74"/>
      <c r="WI74"/>
      <c r="WJ74"/>
      <c r="WK74"/>
      <c r="WL74"/>
      <c r="WM74"/>
      <c r="WN74"/>
      <c r="WO74"/>
      <c r="WP74"/>
      <c r="WQ74"/>
      <c r="WR74"/>
      <c r="WS74"/>
      <c r="WT74"/>
      <c r="WU74"/>
      <c r="WV74"/>
      <c r="WW74"/>
      <c r="WX74"/>
      <c r="WY74"/>
      <c r="WZ74"/>
      <c r="XA74"/>
      <c r="XB74"/>
      <c r="XC74"/>
      <c r="XD74"/>
      <c r="XE74"/>
      <c r="XF74"/>
      <c r="XG74"/>
      <c r="XH74"/>
      <c r="XI74"/>
      <c r="XJ74"/>
      <c r="XK74"/>
      <c r="XL74"/>
      <c r="XM74"/>
      <c r="XN74"/>
      <c r="XO74"/>
      <c r="XP74"/>
      <c r="XQ74"/>
      <c r="XR74"/>
      <c r="XS74"/>
      <c r="XT74"/>
      <c r="XU74"/>
      <c r="XV74"/>
      <c r="XW74"/>
      <c r="XX74"/>
      <c r="XY74"/>
      <c r="XZ74"/>
      <c r="YA74"/>
      <c r="YB74"/>
      <c r="YC74"/>
      <c r="YD74"/>
      <c r="YE74"/>
      <c r="YF74"/>
      <c r="YG74"/>
      <c r="YH74"/>
      <c r="YI74"/>
      <c r="YJ74"/>
      <c r="YK74"/>
      <c r="YL74"/>
      <c r="YM74"/>
      <c r="YN74"/>
      <c r="YO74"/>
      <c r="YP74"/>
      <c r="YQ74"/>
      <c r="YR74"/>
      <c r="YS74"/>
      <c r="YT74"/>
      <c r="YU74"/>
      <c r="YV74"/>
      <c r="YW74"/>
      <c r="YX74"/>
      <c r="YY74"/>
      <c r="YZ74"/>
      <c r="ZA74"/>
      <c r="ZB74"/>
      <c r="ZC74"/>
      <c r="ZD74"/>
      <c r="ZE74"/>
      <c r="ZF74"/>
      <c r="ZG74"/>
      <c r="ZH74"/>
      <c r="ZI74"/>
      <c r="ZJ74"/>
      <c r="ZK74"/>
      <c r="ZL74"/>
      <c r="ZM74"/>
      <c r="ZN74"/>
      <c r="ZO74"/>
      <c r="ZP74"/>
      <c r="ZQ74"/>
      <c r="ZR74"/>
      <c r="ZS74"/>
      <c r="ZT74"/>
      <c r="ZU74"/>
      <c r="ZV74"/>
      <c r="ZW74"/>
      <c r="ZX74"/>
      <c r="ZY74"/>
      <c r="ZZ74"/>
      <c r="AAA74"/>
      <c r="AAB74"/>
      <c r="AAC74"/>
      <c r="AAD74"/>
      <c r="AAE74"/>
      <c r="AAF74"/>
      <c r="AAG74"/>
      <c r="AAH74"/>
      <c r="AAI74"/>
      <c r="AAJ74"/>
      <c r="AAK74"/>
      <c r="AAL74"/>
      <c r="AAM74"/>
      <c r="AAN74"/>
      <c r="AAO74"/>
      <c r="AAP74"/>
      <c r="AAQ74"/>
      <c r="AAR74"/>
      <c r="AAS74"/>
      <c r="AAT74"/>
      <c r="AAU74"/>
      <c r="AAV74"/>
      <c r="AAW74"/>
      <c r="AAX74"/>
      <c r="AAY74"/>
      <c r="AAZ74"/>
      <c r="ABA74"/>
      <c r="ABB74"/>
      <c r="ABC74"/>
      <c r="ABD74"/>
      <c r="ABE74"/>
      <c r="ABF74"/>
      <c r="ABG74"/>
      <c r="ABH74"/>
      <c r="ABI74"/>
      <c r="ABJ74"/>
      <c r="ABK74"/>
      <c r="ABL74"/>
      <c r="ABM74"/>
      <c r="ABN74"/>
      <c r="ABO74"/>
      <c r="ABP74"/>
      <c r="ABQ74"/>
      <c r="ABR74"/>
      <c r="ABS74"/>
      <c r="ABT74"/>
      <c r="ABU74"/>
      <c r="ABV74"/>
      <c r="ABW74"/>
      <c r="ABX74"/>
      <c r="ABY74"/>
      <c r="ABZ74"/>
      <c r="ACA74"/>
      <c r="ACB74"/>
      <c r="ACC74"/>
      <c r="ACD74"/>
      <c r="ACE74"/>
      <c r="ACF74"/>
      <c r="ACG74"/>
      <c r="ACH74"/>
      <c r="ACI74"/>
      <c r="ACJ74"/>
      <c r="ACK74"/>
      <c r="ACL74"/>
      <c r="ACM74"/>
      <c r="ACN74"/>
      <c r="ACO74"/>
      <c r="ACP74"/>
      <c r="ACQ74"/>
      <c r="ACR74"/>
      <c r="ACS74"/>
      <c r="ACT74"/>
      <c r="ACU74"/>
      <c r="ACV74"/>
      <c r="ACW74"/>
      <c r="ACX74"/>
      <c r="ACY74"/>
      <c r="ACZ74"/>
      <c r="ADA74"/>
      <c r="ADB74"/>
      <c r="ADC74"/>
      <c r="ADD74"/>
      <c r="ADE74"/>
      <c r="ADF74"/>
      <c r="ADG74"/>
      <c r="ADH74"/>
      <c r="ADI74"/>
      <c r="ADJ74"/>
      <c r="ADK74"/>
      <c r="ADL74"/>
      <c r="ADM74"/>
      <c r="ADN74"/>
      <c r="ADO74"/>
      <c r="ADP74"/>
      <c r="ADQ74"/>
      <c r="ADR74"/>
      <c r="ADS74"/>
      <c r="ADT74"/>
      <c r="ADU74"/>
      <c r="ADV74"/>
      <c r="ADW74"/>
      <c r="ADX74"/>
      <c r="ADY74"/>
      <c r="ADZ74"/>
      <c r="AEA74"/>
      <c r="AEB74"/>
      <c r="AEC74"/>
      <c r="AED74"/>
      <c r="AEE74"/>
      <c r="AEF74"/>
      <c r="AEG74"/>
      <c r="AEH74"/>
      <c r="AEI74"/>
      <c r="AEJ74"/>
      <c r="AEK74"/>
      <c r="AEL74"/>
      <c r="AEM74"/>
      <c r="AEN74"/>
      <c r="AEO74"/>
      <c r="AEP74"/>
      <c r="AEQ74"/>
      <c r="AER74"/>
      <c r="AES74"/>
      <c r="AET74"/>
      <c r="AEU74"/>
      <c r="AEV74"/>
      <c r="AEW74"/>
      <c r="AEX74"/>
      <c r="AEY74"/>
      <c r="AEZ74"/>
      <c r="AFA74"/>
      <c r="AFB74"/>
      <c r="AFC74"/>
      <c r="AFD74"/>
      <c r="AFE74"/>
      <c r="AFF74"/>
      <c r="AFG74"/>
      <c r="AFH74"/>
      <c r="AFI74"/>
      <c r="AFJ74"/>
      <c r="AFK74"/>
      <c r="AFL74"/>
      <c r="AFM74"/>
      <c r="AFN74"/>
      <c r="AFO74"/>
      <c r="AFP74"/>
      <c r="AFQ74"/>
      <c r="AFR74"/>
      <c r="AFS74"/>
      <c r="AFT74"/>
      <c r="AFU74"/>
      <c r="AFV74"/>
      <c r="AFW74"/>
      <c r="AFX74"/>
      <c r="AFY74"/>
      <c r="AFZ74"/>
      <c r="AGA74"/>
      <c r="AGB74"/>
      <c r="AGC74"/>
      <c r="AGD74"/>
      <c r="AGE74"/>
      <c r="AGF74"/>
      <c r="AGG74"/>
      <c r="AGH74"/>
      <c r="AGI74"/>
      <c r="AGJ74"/>
      <c r="AGK74"/>
      <c r="AGL74"/>
      <c r="AGM74"/>
      <c r="AGN74"/>
      <c r="AGO74"/>
      <c r="AGP74"/>
      <c r="AGQ74"/>
      <c r="AGR74"/>
      <c r="AGS74"/>
      <c r="AGT74"/>
      <c r="AGU74"/>
      <c r="AGV74"/>
      <c r="AGW74"/>
      <c r="AGX74"/>
      <c r="AGY74"/>
      <c r="AGZ74"/>
      <c r="AHA74"/>
      <c r="AHB74"/>
      <c r="AHC74"/>
      <c r="AHD74"/>
      <c r="AHE74"/>
      <c r="AHF74"/>
      <c r="AHG74"/>
      <c r="AHH74"/>
      <c r="AHI74"/>
      <c r="AHJ74"/>
      <c r="AHK74"/>
      <c r="AHL74"/>
      <c r="AHM74"/>
      <c r="AHN74"/>
      <c r="AHO74"/>
      <c r="AHP74"/>
      <c r="AHQ74"/>
      <c r="AHR74"/>
      <c r="AHS74"/>
      <c r="AHT74"/>
      <c r="AHU74"/>
      <c r="AHV74"/>
      <c r="AHW74"/>
      <c r="AHX74"/>
      <c r="AHY74"/>
      <c r="AHZ74"/>
      <c r="AIA74"/>
      <c r="AIB74"/>
      <c r="AIC74"/>
      <c r="AID74"/>
      <c r="AIE74"/>
      <c r="AIF74"/>
      <c r="AIG74"/>
      <c r="AIH74"/>
      <c r="AII74"/>
      <c r="AIJ74"/>
      <c r="AIK74"/>
      <c r="AIL74"/>
      <c r="AIM74"/>
      <c r="AIN74"/>
      <c r="AIO74"/>
      <c r="AIP74"/>
      <c r="AIQ74"/>
      <c r="AIR74"/>
      <c r="AIS74"/>
      <c r="AIT74"/>
      <c r="AIU74"/>
      <c r="AIV74"/>
      <c r="AIW74"/>
      <c r="AIX74"/>
      <c r="AIY74"/>
      <c r="AIZ74"/>
      <c r="AJA74"/>
      <c r="AJB74"/>
      <c r="AJC74"/>
      <c r="AJD74"/>
      <c r="AJE74"/>
      <c r="AJF74"/>
      <c r="AJG74"/>
      <c r="AJH74"/>
      <c r="AJI74"/>
      <c r="AJJ74"/>
      <c r="AJK74"/>
      <c r="AJL74"/>
      <c r="AJM74"/>
      <c r="AJN74"/>
      <c r="AJO74"/>
      <c r="AJP74"/>
      <c r="AJQ74"/>
      <c r="AJR74"/>
      <c r="AJS74"/>
      <c r="AJT74"/>
      <c r="AJU74"/>
      <c r="AJV74"/>
      <c r="AJW74"/>
      <c r="AJX74"/>
      <c r="AJY74"/>
      <c r="AJZ74"/>
      <c r="AKA74"/>
      <c r="AKB74"/>
      <c r="AKC74"/>
      <c r="AKD74"/>
      <c r="AKE74"/>
      <c r="AKF74"/>
      <c r="AKG74"/>
      <c r="AKH74"/>
      <c r="AKI74"/>
      <c r="AKJ74"/>
      <c r="AKK74"/>
      <c r="AKL74"/>
      <c r="AKM74"/>
      <c r="AKN74"/>
      <c r="AKO74"/>
      <c r="AKP74"/>
      <c r="AKQ74"/>
      <c r="AKR74"/>
      <c r="AKS74"/>
      <c r="AKT74"/>
      <c r="AKU74"/>
      <c r="AKV74"/>
      <c r="AKW74"/>
      <c r="AKX74"/>
      <c r="AKY74"/>
      <c r="AKZ74"/>
      <c r="ALA74"/>
      <c r="ALB74"/>
      <c r="ALC74"/>
      <c r="ALD74"/>
      <c r="ALE74"/>
      <c r="ALF74"/>
      <c r="ALG74"/>
      <c r="ALH74"/>
      <c r="ALI74"/>
      <c r="ALJ74"/>
      <c r="ALK74"/>
      <c r="ALL74"/>
      <c r="ALM74"/>
      <c r="ALN74"/>
      <c r="ALO74"/>
      <c r="ALP74"/>
      <c r="ALQ74"/>
      <c r="ALR74"/>
      <c r="ALS74"/>
      <c r="ALT74"/>
      <c r="ALU74"/>
      <c r="ALV74"/>
      <c r="ALW74"/>
      <c r="ALX74"/>
      <c r="ALY74"/>
      <c r="ALZ74"/>
      <c r="AMA74"/>
      <c r="AMB74"/>
      <c r="AMC74"/>
      <c r="AMD74"/>
      <c r="AME74"/>
      <c r="AMF74"/>
      <c r="AMG74"/>
      <c r="AMH74"/>
      <c r="AMI74"/>
      <c r="AMJ74"/>
      <c r="AMK74"/>
      <c r="AML74"/>
      <c r="AMM74"/>
      <c r="AMN74"/>
      <c r="AMO74"/>
      <c r="AMP74"/>
      <c r="AMQ74"/>
      <c r="AMR74"/>
      <c r="AMS74"/>
      <c r="AMT74"/>
      <c r="AMU74"/>
      <c r="AMV74"/>
      <c r="AMW74"/>
      <c r="AMX74"/>
      <c r="AMY74"/>
      <c r="AMZ74"/>
      <c r="ANA74"/>
      <c r="ANB74"/>
      <c r="ANC74"/>
      <c r="AND74"/>
      <c r="ANE74"/>
      <c r="ANF74"/>
      <c r="ANG74"/>
      <c r="ANH74"/>
      <c r="ANI74"/>
      <c r="ANJ74"/>
      <c r="ANK74"/>
      <c r="ANL74"/>
      <c r="ANM74"/>
      <c r="ANN74"/>
      <c r="ANO74"/>
      <c r="ANP74"/>
      <c r="ANQ74"/>
      <c r="ANR74"/>
      <c r="ANS74"/>
      <c r="ANT74"/>
      <c r="ANU74"/>
      <c r="ANV74"/>
      <c r="ANW74"/>
      <c r="ANX74"/>
      <c r="ANY74"/>
      <c r="ANZ74"/>
      <c r="AOA74"/>
      <c r="AOB74"/>
      <c r="AOC74"/>
      <c r="AOD74"/>
      <c r="AOE74"/>
      <c r="AOF74"/>
      <c r="AOG74"/>
      <c r="AOH74"/>
      <c r="AOI74"/>
      <c r="AOJ74"/>
      <c r="AOK74"/>
      <c r="AOL74"/>
      <c r="AOM74"/>
      <c r="AON74"/>
      <c r="AOO74"/>
      <c r="AOP74"/>
      <c r="AOQ74"/>
      <c r="AOR74"/>
      <c r="AOS74"/>
      <c r="AOT74"/>
      <c r="AOU74"/>
      <c r="AOV74"/>
      <c r="AOW74"/>
      <c r="AOX74"/>
      <c r="AOY74"/>
      <c r="AOZ74"/>
      <c r="APA74"/>
      <c r="APB74"/>
      <c r="APC74"/>
      <c r="APD74"/>
      <c r="APE74"/>
      <c r="APF74"/>
      <c r="APG74"/>
      <c r="APH74"/>
      <c r="API74"/>
      <c r="APJ74"/>
      <c r="APK74"/>
      <c r="APL74"/>
      <c r="APM74"/>
      <c r="APN74"/>
      <c r="APO74"/>
      <c r="APP74"/>
      <c r="APQ74"/>
      <c r="APR74"/>
      <c r="APS74"/>
      <c r="APT74"/>
      <c r="APU74"/>
      <c r="APV74"/>
      <c r="APW74"/>
      <c r="APX74"/>
      <c r="APY74"/>
      <c r="APZ74"/>
      <c r="AQA74"/>
      <c r="AQB74"/>
      <c r="AQC74"/>
      <c r="AQD74"/>
      <c r="AQE74"/>
      <c r="AQF74"/>
      <c r="AQG74"/>
      <c r="AQH74"/>
      <c r="AQI74"/>
      <c r="AQJ74"/>
      <c r="AQK74"/>
      <c r="AQL74"/>
      <c r="AQM74"/>
      <c r="AQN74"/>
      <c r="AQO74"/>
      <c r="AQP74"/>
      <c r="AQQ74"/>
      <c r="AQR74"/>
      <c r="AQS74"/>
      <c r="AQT74"/>
      <c r="AQU74"/>
      <c r="AQV74"/>
      <c r="AQW74"/>
      <c r="AQX74"/>
      <c r="AQY74"/>
      <c r="AQZ74"/>
      <c r="ARA74"/>
      <c r="ARB74"/>
      <c r="ARC74"/>
      <c r="ARD74"/>
      <c r="ARE74"/>
      <c r="ARF74"/>
      <c r="ARG74"/>
      <c r="ARH74"/>
      <c r="ARI74"/>
      <c r="ARJ74"/>
      <c r="ARK74"/>
      <c r="ARL74"/>
      <c r="ARM74"/>
      <c r="ARN74"/>
      <c r="ARO74"/>
      <c r="ARP74"/>
      <c r="ARQ74"/>
      <c r="ARR74"/>
      <c r="ARS74"/>
      <c r="ART74"/>
      <c r="ARU74"/>
      <c r="ARV74"/>
      <c r="ARW74"/>
      <c r="ARX74"/>
      <c r="ARY74"/>
      <c r="ARZ74"/>
      <c r="ASA74"/>
      <c r="ASB74"/>
      <c r="ASC74"/>
      <c r="ASD74"/>
      <c r="ASE74"/>
      <c r="ASF74"/>
      <c r="ASG74"/>
      <c r="ASH74"/>
      <c r="ASI74"/>
      <c r="ASJ74"/>
      <c r="ASK74"/>
      <c r="ASL74"/>
      <c r="ASM74"/>
      <c r="ASN74"/>
      <c r="ASO74"/>
      <c r="ASP74"/>
      <c r="ASQ74"/>
      <c r="ASR74"/>
      <c r="ASS74"/>
      <c r="AST74"/>
      <c r="ASU74"/>
      <c r="ASV74"/>
      <c r="ASW74"/>
      <c r="ASX74"/>
      <c r="ASY74"/>
      <c r="ASZ74"/>
      <c r="ATA74"/>
      <c r="ATB74"/>
      <c r="ATC74"/>
      <c r="ATD74"/>
      <c r="ATE74"/>
      <c r="ATF74"/>
      <c r="ATG74"/>
      <c r="ATH74"/>
      <c r="ATI74"/>
      <c r="ATJ74"/>
      <c r="ATK74"/>
      <c r="ATL74"/>
      <c r="ATM74"/>
      <c r="ATN74"/>
      <c r="ATO74"/>
      <c r="ATP74"/>
      <c r="ATQ74"/>
      <c r="ATR74"/>
      <c r="ATS74"/>
      <c r="ATT74"/>
      <c r="ATU74"/>
      <c r="ATV74"/>
      <c r="ATW74"/>
      <c r="ATX74"/>
      <c r="ATY74"/>
      <c r="ATZ74"/>
      <c r="AUA74"/>
      <c r="AUB74"/>
      <c r="AUC74"/>
      <c r="AUD74"/>
      <c r="AUE74"/>
      <c r="AUF74"/>
      <c r="AUG74"/>
      <c r="AUH74"/>
      <c r="AUI74"/>
      <c r="AUJ74"/>
      <c r="AUK74"/>
      <c r="AUL74"/>
      <c r="AUM74"/>
      <c r="AUN74"/>
      <c r="AUO74"/>
      <c r="AUP74"/>
      <c r="AUQ74"/>
      <c r="AUR74"/>
      <c r="AUS74"/>
      <c r="AUT74"/>
      <c r="AUU74"/>
      <c r="AUV74"/>
      <c r="AUW74"/>
      <c r="AUX74"/>
      <c r="AUY74"/>
      <c r="AUZ74"/>
      <c r="AVA74"/>
      <c r="AVB74"/>
      <c r="AVC74"/>
      <c r="AVD74"/>
      <c r="AVE74"/>
      <c r="AVF74"/>
      <c r="AVG74"/>
      <c r="AVH74"/>
      <c r="AVI74"/>
      <c r="AVJ74"/>
      <c r="AVK74"/>
      <c r="AVL74"/>
      <c r="AVM74"/>
      <c r="AVN74"/>
      <c r="AVO74"/>
      <c r="AVP74"/>
      <c r="AVQ74"/>
      <c r="AVR74"/>
      <c r="AVS74"/>
      <c r="AVT74"/>
      <c r="AVU74"/>
      <c r="AVV74"/>
      <c r="AVW74"/>
      <c r="AVX74"/>
      <c r="AVY74"/>
      <c r="AVZ74"/>
      <c r="AWA74"/>
      <c r="AWB74"/>
      <c r="AWC74"/>
      <c r="AWD74"/>
      <c r="AWE74"/>
      <c r="AWF74"/>
      <c r="AWG74"/>
      <c r="AWH74"/>
      <c r="AWI74"/>
      <c r="AWJ74"/>
      <c r="AWK74"/>
      <c r="AWL74"/>
      <c r="AWM74"/>
      <c r="AWN74"/>
      <c r="AWO74"/>
      <c r="AWP74"/>
      <c r="AWQ74"/>
      <c r="AWR74"/>
      <c r="AWS74"/>
      <c r="AWT74"/>
      <c r="AWU74"/>
      <c r="AWV74"/>
      <c r="AWW74"/>
      <c r="AWX74"/>
      <c r="AWY74"/>
      <c r="AWZ74"/>
      <c r="AXA74"/>
      <c r="AXB74"/>
      <c r="AXC74"/>
      <c r="AXD74"/>
      <c r="AXE74"/>
      <c r="AXF74"/>
      <c r="AXG74"/>
      <c r="AXH74"/>
      <c r="AXI74"/>
      <c r="AXJ74"/>
      <c r="AXK74"/>
      <c r="AXL74"/>
      <c r="AXM74"/>
      <c r="AXN74"/>
      <c r="AXO74"/>
      <c r="AXP74"/>
      <c r="AXQ74"/>
      <c r="AXR74"/>
      <c r="AXS74"/>
      <c r="AXT74"/>
      <c r="AXU74"/>
      <c r="AXV74"/>
      <c r="AXW74"/>
      <c r="AXX74"/>
      <c r="AXY74"/>
      <c r="AXZ74"/>
      <c r="AYA74"/>
      <c r="AYB74"/>
      <c r="AYC74"/>
      <c r="AYD74"/>
      <c r="AYE74"/>
      <c r="AYF74"/>
      <c r="AYG74"/>
      <c r="AYH74"/>
      <c r="AYI74"/>
      <c r="AYJ74"/>
      <c r="AYK74"/>
      <c r="AYL74"/>
      <c r="AYM74"/>
      <c r="AYN74"/>
      <c r="AYO74"/>
      <c r="AYP74"/>
      <c r="AYQ74"/>
      <c r="AYR74"/>
      <c r="AYS74"/>
      <c r="AYT74"/>
      <c r="AYU74"/>
      <c r="AYV74"/>
      <c r="AYW74"/>
      <c r="AYX74"/>
      <c r="AYY74"/>
      <c r="AYZ74"/>
      <c r="AZA74"/>
      <c r="AZB74"/>
      <c r="AZC74"/>
      <c r="AZD74"/>
      <c r="AZE74"/>
      <c r="AZF74"/>
      <c r="AZG74"/>
      <c r="AZH74"/>
      <c r="AZI74"/>
      <c r="AZJ74"/>
      <c r="AZK74"/>
      <c r="AZL74"/>
      <c r="AZM74"/>
      <c r="AZN74"/>
      <c r="AZO74"/>
      <c r="AZP74"/>
      <c r="AZQ74"/>
      <c r="AZR74"/>
      <c r="AZS74"/>
      <c r="AZT74"/>
      <c r="AZU74"/>
      <c r="AZV74"/>
      <c r="AZW74"/>
      <c r="AZX74"/>
      <c r="AZY74"/>
      <c r="AZZ74"/>
      <c r="BAA74"/>
      <c r="BAB74"/>
      <c r="BAC74"/>
      <c r="BAD74"/>
      <c r="BAE74"/>
      <c r="BAF74"/>
      <c r="BAG74"/>
      <c r="BAH74"/>
      <c r="BAI74"/>
      <c r="BAJ74"/>
      <c r="BAK74"/>
      <c r="BAL74"/>
      <c r="BAM74"/>
      <c r="BAN74"/>
      <c r="BAO74"/>
      <c r="BAP74"/>
      <c r="BAQ74"/>
      <c r="BAR74"/>
      <c r="BAS74"/>
      <c r="BAT74"/>
      <c r="BAU74"/>
      <c r="BAV74"/>
      <c r="BAW74"/>
      <c r="BAX74"/>
      <c r="BAY74"/>
      <c r="BAZ74"/>
      <c r="BBA74"/>
      <c r="BBB74"/>
      <c r="BBC74"/>
      <c r="BBD74"/>
      <c r="BBE74"/>
      <c r="BBF74"/>
      <c r="BBG74"/>
      <c r="BBH74"/>
      <c r="BBI74"/>
      <c r="BBJ74"/>
      <c r="BBK74"/>
      <c r="BBL74"/>
      <c r="BBM74"/>
      <c r="BBN74"/>
      <c r="BBO74"/>
      <c r="BBP74"/>
      <c r="BBQ74"/>
      <c r="BBR74"/>
      <c r="BBS74"/>
      <c r="BBT74"/>
      <c r="BBU74"/>
      <c r="BBV74"/>
      <c r="BBW74"/>
      <c r="BBX74"/>
      <c r="BBY74"/>
      <c r="BBZ74"/>
      <c r="BCA74"/>
      <c r="BCB74"/>
      <c r="BCC74"/>
      <c r="BCD74"/>
      <c r="BCE74"/>
      <c r="BCF74"/>
      <c r="BCG74"/>
      <c r="BCH74"/>
      <c r="BCI74"/>
      <c r="BCJ74"/>
      <c r="BCK74"/>
      <c r="BCL74"/>
      <c r="BCM74"/>
      <c r="BCN74"/>
      <c r="BCO74"/>
      <c r="BCP74"/>
      <c r="BCQ74"/>
      <c r="BCR74"/>
      <c r="BCS74"/>
      <c r="BCT74"/>
      <c r="BCU74"/>
      <c r="BCV74"/>
      <c r="BCW74"/>
      <c r="BCX74"/>
      <c r="BCY74"/>
      <c r="BCZ74"/>
      <c r="BDA74"/>
      <c r="BDB74"/>
      <c r="BDC74"/>
      <c r="BDD74"/>
      <c r="BDE74"/>
      <c r="BDF74"/>
      <c r="BDG74"/>
      <c r="BDH74"/>
      <c r="BDI74"/>
      <c r="BDJ74"/>
      <c r="BDK74"/>
      <c r="BDL74"/>
      <c r="BDM74"/>
      <c r="BDN74"/>
      <c r="BDO74"/>
      <c r="BDP74"/>
      <c r="BDQ74"/>
      <c r="BDR74"/>
      <c r="BDS74"/>
      <c r="BDT74"/>
      <c r="BDU74"/>
      <c r="BDV74"/>
      <c r="BDW74"/>
      <c r="BDX74"/>
      <c r="BDY74"/>
      <c r="BDZ74"/>
      <c r="BEA74"/>
      <c r="BEB74"/>
      <c r="BEC74"/>
      <c r="BED74"/>
      <c r="BEE74"/>
      <c r="BEF74"/>
      <c r="BEG74"/>
      <c r="BEH74"/>
      <c r="BEI74"/>
      <c r="BEJ74"/>
      <c r="BEK74"/>
      <c r="BEL74"/>
      <c r="BEM74"/>
      <c r="BEN74"/>
      <c r="BEO74"/>
      <c r="BEP74"/>
      <c r="BEQ74"/>
      <c r="BER74"/>
      <c r="BES74"/>
      <c r="BET74"/>
      <c r="BEU74"/>
      <c r="BEV74"/>
      <c r="BEW74"/>
      <c r="BEX74"/>
      <c r="BEY74"/>
      <c r="BEZ74"/>
      <c r="BFA74"/>
      <c r="BFB74"/>
      <c r="BFC74"/>
      <c r="BFD74"/>
      <c r="BFE74"/>
      <c r="BFF74"/>
      <c r="BFG74"/>
      <c r="BFH74"/>
      <c r="BFI74"/>
      <c r="BFJ74"/>
      <c r="BFK74"/>
      <c r="BFL74"/>
      <c r="BFM74"/>
      <c r="BFN74"/>
      <c r="BFO74"/>
      <c r="BFP74"/>
      <c r="BFQ74"/>
      <c r="BFR74"/>
      <c r="BFS74"/>
      <c r="BFT74"/>
      <c r="BFU74"/>
      <c r="BFV74"/>
      <c r="BFW74"/>
      <c r="BFX74"/>
      <c r="BFY74"/>
      <c r="BFZ74"/>
      <c r="BGA74"/>
      <c r="BGB74"/>
      <c r="BGC74"/>
      <c r="BGD74"/>
      <c r="BGE74"/>
      <c r="BGF74"/>
      <c r="BGG74"/>
      <c r="BGH74"/>
      <c r="BGI74"/>
      <c r="BGJ74"/>
      <c r="BGK74"/>
      <c r="BGL74"/>
      <c r="BGM74"/>
      <c r="BGN74"/>
      <c r="BGO74"/>
      <c r="BGP74"/>
      <c r="BGQ74"/>
      <c r="BGR74"/>
      <c r="BGS74"/>
      <c r="BGT74"/>
      <c r="BGU74"/>
      <c r="BGV74"/>
      <c r="BGW74"/>
      <c r="BGX74"/>
      <c r="BGY74"/>
      <c r="BGZ74"/>
      <c r="BHA74"/>
      <c r="BHB74"/>
      <c r="BHC74"/>
      <c r="BHD74"/>
      <c r="BHE74"/>
      <c r="BHF74"/>
      <c r="BHG74"/>
      <c r="BHH74"/>
      <c r="BHI74"/>
      <c r="BHJ74"/>
      <c r="BHK74"/>
      <c r="BHL74"/>
      <c r="BHM74"/>
      <c r="BHN74"/>
      <c r="BHO74"/>
      <c r="BHP74"/>
      <c r="BHQ74"/>
      <c r="BHR74"/>
      <c r="BHS74"/>
      <c r="BHT74"/>
      <c r="BHU74"/>
      <c r="BHV74"/>
      <c r="BHW74"/>
      <c r="BHX74"/>
      <c r="BHY74"/>
      <c r="BHZ74"/>
      <c r="BIA74"/>
      <c r="BIB74"/>
      <c r="BIC74"/>
      <c r="BID74"/>
      <c r="BIE74"/>
      <c r="BIF74"/>
      <c r="BIG74"/>
      <c r="BIH74"/>
      <c r="BII74"/>
      <c r="BIJ74"/>
      <c r="BIK74"/>
      <c r="BIL74"/>
      <c r="BIM74"/>
      <c r="BIN74"/>
      <c r="BIO74"/>
      <c r="BIP74"/>
      <c r="BIQ74"/>
      <c r="BIR74"/>
      <c r="BIS74"/>
      <c r="BIT74"/>
      <c r="BIU74"/>
      <c r="BIV74"/>
      <c r="BIW74"/>
      <c r="BIX74"/>
      <c r="BIY74"/>
      <c r="BIZ74"/>
      <c r="BJA74"/>
      <c r="BJB74"/>
      <c r="BJC74"/>
      <c r="BJD74"/>
      <c r="BJE74"/>
      <c r="BJF74"/>
      <c r="BJG74"/>
      <c r="BJH74"/>
      <c r="BJI74"/>
      <c r="BJJ74"/>
      <c r="BJK74"/>
      <c r="BJL74"/>
      <c r="BJM74"/>
      <c r="BJN74"/>
      <c r="BJO74"/>
      <c r="BJP74"/>
      <c r="BJQ74"/>
      <c r="BJR74"/>
      <c r="BJS74"/>
      <c r="BJT74"/>
      <c r="BJU74"/>
      <c r="BJV74"/>
      <c r="BJW74"/>
      <c r="BJX74"/>
      <c r="BJY74"/>
      <c r="BJZ74"/>
      <c r="BKA74"/>
      <c r="BKB74"/>
      <c r="BKC74"/>
      <c r="BKD74"/>
      <c r="BKE74"/>
      <c r="BKF74"/>
      <c r="BKG74"/>
      <c r="BKH74"/>
      <c r="BKI74"/>
      <c r="BKJ74"/>
      <c r="BKK74"/>
      <c r="BKL74"/>
      <c r="BKM74"/>
      <c r="BKN74"/>
      <c r="BKO74"/>
      <c r="BKP74"/>
      <c r="BKQ74"/>
      <c r="BKR74"/>
      <c r="BKS74"/>
      <c r="BKT74"/>
      <c r="BKU74"/>
      <c r="BKV74"/>
      <c r="BKW74"/>
      <c r="BKX74"/>
      <c r="BKY74"/>
      <c r="BKZ74"/>
      <c r="BLA74"/>
      <c r="BLB74"/>
      <c r="BLC74"/>
      <c r="BLD74"/>
      <c r="BLE74"/>
      <c r="BLF74"/>
      <c r="BLG74"/>
      <c r="BLH74"/>
    </row>
    <row r="75" spans="1:1672" s="264" customFormat="1" ht="24" customHeight="1" x14ac:dyDescent="0.3">
      <c r="A75" s="298">
        <v>59</v>
      </c>
      <c r="B75" s="324" t="s">
        <v>96</v>
      </c>
      <c r="C75" s="111">
        <f t="shared" si="30"/>
        <v>9</v>
      </c>
      <c r="D75" s="111">
        <f t="shared" si="34"/>
        <v>90</v>
      </c>
      <c r="E75" s="111">
        <f t="shared" si="33"/>
        <v>0</v>
      </c>
      <c r="F75" s="111">
        <f>(J75+P75+V75+AB75+AH75+AN75)*15</f>
        <v>90</v>
      </c>
      <c r="G75" s="111">
        <f>(K75+Q75+W75+AC75+AI75+AO75)*15</f>
        <v>0</v>
      </c>
      <c r="H75" s="111"/>
      <c r="I75" s="111"/>
      <c r="J75" s="111"/>
      <c r="K75" s="111"/>
      <c r="L75" s="111"/>
      <c r="M75" s="113"/>
      <c r="N75" s="283"/>
      <c r="O75" s="276"/>
      <c r="P75" s="111">
        <v>2</v>
      </c>
      <c r="Q75" s="111"/>
      <c r="R75" s="111"/>
      <c r="S75" s="113"/>
      <c r="T75" s="283">
        <v>3</v>
      </c>
      <c r="U75" s="276"/>
      <c r="V75" s="111">
        <v>2</v>
      </c>
      <c r="W75" s="111"/>
      <c r="X75" s="111"/>
      <c r="Y75" s="113"/>
      <c r="Z75" s="283">
        <v>3</v>
      </c>
      <c r="AA75" s="276"/>
      <c r="AB75" s="111">
        <v>2</v>
      </c>
      <c r="AC75" s="111"/>
      <c r="AD75" s="138"/>
      <c r="AE75" s="127"/>
      <c r="AF75" s="283">
        <v>3</v>
      </c>
      <c r="AG75" s="288"/>
      <c r="AH75" s="111"/>
      <c r="AI75" s="111"/>
      <c r="AJ75" s="111"/>
      <c r="AK75" s="113"/>
      <c r="AL75" s="283"/>
      <c r="AM75" s="276"/>
      <c r="AN75" s="111"/>
      <c r="AO75" s="111"/>
      <c r="AP75" s="111"/>
      <c r="AQ75" s="113"/>
      <c r="AR75" s="283"/>
      <c r="AS75" s="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  <c r="IW75"/>
      <c r="IX75"/>
      <c r="IY75"/>
      <c r="IZ75"/>
      <c r="JA75"/>
      <c r="JB75"/>
      <c r="JC75"/>
      <c r="JD75"/>
      <c r="JE75"/>
      <c r="JF75"/>
      <c r="JG75"/>
      <c r="JH75"/>
      <c r="JI75"/>
      <c r="JJ75"/>
      <c r="JK75"/>
      <c r="JL75"/>
      <c r="JM75"/>
      <c r="JN75"/>
      <c r="JO75"/>
      <c r="JP75"/>
      <c r="JQ75"/>
      <c r="JR75"/>
      <c r="JS75"/>
      <c r="JT75"/>
      <c r="JU75"/>
      <c r="JV75"/>
      <c r="JW75"/>
      <c r="JX75"/>
      <c r="JY75"/>
      <c r="JZ75"/>
      <c r="KA75"/>
      <c r="KB75"/>
      <c r="KC75"/>
      <c r="KD75"/>
      <c r="KE75"/>
      <c r="KF75"/>
      <c r="KG75"/>
      <c r="KH75"/>
      <c r="KI75"/>
      <c r="KJ75"/>
      <c r="KK75"/>
      <c r="KL75"/>
      <c r="KM75"/>
      <c r="KN75"/>
      <c r="KO75"/>
      <c r="KP75"/>
      <c r="KQ75"/>
      <c r="KR75"/>
      <c r="KS75"/>
      <c r="KT75"/>
      <c r="KU75"/>
      <c r="KV75"/>
      <c r="KW75"/>
      <c r="KX75"/>
      <c r="KY75"/>
      <c r="KZ75"/>
      <c r="LA75"/>
      <c r="LB75"/>
      <c r="LC75"/>
      <c r="LD75"/>
      <c r="LE75"/>
      <c r="LF75"/>
      <c r="LG75"/>
      <c r="LH75"/>
      <c r="LI75"/>
      <c r="LJ75"/>
      <c r="LK75"/>
      <c r="LL75"/>
      <c r="LM75"/>
      <c r="LN75"/>
      <c r="LO75"/>
      <c r="LP75"/>
      <c r="LQ75"/>
      <c r="LR75"/>
      <c r="LS75"/>
      <c r="LT75"/>
      <c r="LU75"/>
      <c r="LV75"/>
      <c r="LW75"/>
      <c r="LX75"/>
      <c r="LY75"/>
      <c r="LZ75"/>
      <c r="MA75"/>
      <c r="MB75"/>
      <c r="MC75"/>
      <c r="MD75"/>
      <c r="ME75"/>
      <c r="MF75"/>
      <c r="MG75"/>
      <c r="MH75"/>
      <c r="MI75"/>
      <c r="MJ75"/>
      <c r="MK75"/>
      <c r="ML75"/>
      <c r="MM75"/>
      <c r="MN75"/>
      <c r="MO75"/>
      <c r="MP75"/>
      <c r="MQ75"/>
      <c r="MR75"/>
      <c r="MS75"/>
      <c r="MT75"/>
      <c r="MU75"/>
      <c r="MV75"/>
      <c r="MW75"/>
      <c r="MX75"/>
      <c r="MY75"/>
      <c r="MZ75"/>
      <c r="NA75"/>
      <c r="NB75"/>
      <c r="NC75"/>
      <c r="ND75"/>
      <c r="NE75"/>
      <c r="NF75"/>
      <c r="NG75"/>
      <c r="NH75"/>
      <c r="NI75"/>
      <c r="NJ75"/>
      <c r="NK75"/>
      <c r="NL75"/>
      <c r="NM75"/>
      <c r="NN75"/>
      <c r="NO75"/>
      <c r="NP75"/>
      <c r="NQ75"/>
      <c r="NR75"/>
      <c r="NS75"/>
      <c r="NT75"/>
      <c r="NU75"/>
      <c r="NV75"/>
      <c r="NW75"/>
      <c r="NX75"/>
      <c r="NY75"/>
      <c r="NZ75"/>
      <c r="OA75"/>
      <c r="OB75"/>
      <c r="OC75"/>
      <c r="OD75"/>
      <c r="OE75"/>
      <c r="OF75"/>
      <c r="OG75"/>
      <c r="OH75"/>
      <c r="OI75"/>
      <c r="OJ75"/>
      <c r="OK75"/>
      <c r="OL75"/>
      <c r="OM75"/>
      <c r="ON75"/>
      <c r="OO75"/>
      <c r="OP75"/>
      <c r="OQ75"/>
      <c r="OR75"/>
      <c r="OS75"/>
      <c r="OT75"/>
      <c r="OU75"/>
      <c r="OV75"/>
      <c r="OW75"/>
      <c r="OX75"/>
      <c r="OY75"/>
      <c r="OZ75"/>
      <c r="PA75"/>
      <c r="PB75"/>
      <c r="PC75"/>
      <c r="PD75"/>
      <c r="PE75"/>
      <c r="PF75"/>
      <c r="PG75"/>
      <c r="PH75"/>
      <c r="PI75"/>
      <c r="PJ75"/>
      <c r="PK75"/>
      <c r="PL75"/>
      <c r="PM75"/>
      <c r="PN75"/>
      <c r="PO75"/>
      <c r="PP75"/>
      <c r="PQ75"/>
      <c r="PR75"/>
      <c r="PS75"/>
      <c r="PT75"/>
      <c r="PU75"/>
      <c r="PV75"/>
      <c r="PW75"/>
      <c r="PX75"/>
      <c r="PY75"/>
      <c r="PZ75"/>
      <c r="QA75"/>
      <c r="QB75"/>
      <c r="QC75"/>
      <c r="QD75"/>
      <c r="QE75"/>
      <c r="QF75"/>
      <c r="QG75"/>
      <c r="QH75"/>
      <c r="QI75"/>
      <c r="QJ75"/>
      <c r="QK75"/>
      <c r="QL75"/>
      <c r="QM75"/>
      <c r="QN75"/>
      <c r="QO75"/>
      <c r="QP75"/>
      <c r="QQ75"/>
      <c r="QR75"/>
      <c r="QS75"/>
      <c r="QT75"/>
      <c r="QU75"/>
      <c r="QV75"/>
      <c r="QW75"/>
      <c r="QX75"/>
      <c r="QY75"/>
      <c r="QZ75"/>
      <c r="RA75"/>
      <c r="RB75"/>
      <c r="RC75"/>
      <c r="RD75"/>
      <c r="RE75"/>
      <c r="RF75"/>
      <c r="RG75"/>
      <c r="RH75"/>
      <c r="RI75"/>
      <c r="RJ75"/>
      <c r="RK75"/>
      <c r="RL75"/>
      <c r="RM75"/>
      <c r="RN75"/>
      <c r="RO75"/>
      <c r="RP75"/>
      <c r="RQ75"/>
      <c r="RR75"/>
      <c r="RS75"/>
      <c r="RT75"/>
      <c r="RU75"/>
      <c r="RV75"/>
      <c r="RW75"/>
      <c r="RX75"/>
      <c r="RY75"/>
      <c r="RZ75"/>
      <c r="SA75"/>
      <c r="SB75"/>
      <c r="SC75"/>
      <c r="SD75"/>
      <c r="SE75"/>
      <c r="SF75"/>
      <c r="SG75"/>
      <c r="SH75"/>
      <c r="SI75"/>
      <c r="SJ75"/>
      <c r="SK75"/>
      <c r="SL75"/>
      <c r="SM75"/>
      <c r="SN75"/>
      <c r="SO75"/>
      <c r="SP75"/>
      <c r="SQ75"/>
      <c r="SR75"/>
      <c r="SS75"/>
      <c r="ST75"/>
      <c r="SU75"/>
      <c r="SV75"/>
      <c r="SW75"/>
      <c r="SX75"/>
      <c r="SY75"/>
      <c r="SZ75"/>
      <c r="TA75"/>
      <c r="TB75"/>
      <c r="TC75"/>
      <c r="TD75"/>
      <c r="TE75"/>
      <c r="TF75"/>
      <c r="TG75"/>
      <c r="TH75"/>
      <c r="TI75"/>
      <c r="TJ75"/>
      <c r="TK75"/>
      <c r="TL75"/>
      <c r="TM75"/>
      <c r="TN75"/>
      <c r="TO75"/>
      <c r="TP75"/>
      <c r="TQ75"/>
      <c r="TR75"/>
      <c r="TS75"/>
      <c r="TT75"/>
      <c r="TU75"/>
      <c r="TV75"/>
      <c r="TW75"/>
      <c r="TX75"/>
      <c r="TY75"/>
      <c r="TZ75"/>
      <c r="UA75"/>
      <c r="UB75"/>
      <c r="UC75"/>
      <c r="UD75"/>
      <c r="UE75"/>
      <c r="UF75"/>
      <c r="UG75"/>
      <c r="UH75"/>
      <c r="UI75"/>
      <c r="UJ75"/>
      <c r="UK75"/>
      <c r="UL75"/>
      <c r="UM75"/>
      <c r="UN75"/>
      <c r="UO75"/>
      <c r="UP75"/>
      <c r="UQ75"/>
      <c r="UR75"/>
      <c r="US75"/>
      <c r="UT75"/>
      <c r="UU75"/>
      <c r="UV75"/>
      <c r="UW75"/>
      <c r="UX75"/>
      <c r="UY75"/>
      <c r="UZ75"/>
      <c r="VA75"/>
      <c r="VB75"/>
      <c r="VC75"/>
      <c r="VD75"/>
      <c r="VE75"/>
      <c r="VF75"/>
      <c r="VG75"/>
      <c r="VH75"/>
      <c r="VI75"/>
      <c r="VJ75"/>
      <c r="VK75"/>
      <c r="VL75"/>
      <c r="VM75"/>
      <c r="VN75"/>
      <c r="VO75"/>
      <c r="VP75"/>
      <c r="VQ75"/>
      <c r="VR75"/>
      <c r="VS75"/>
      <c r="VT75"/>
      <c r="VU75"/>
      <c r="VV75"/>
      <c r="VW75"/>
      <c r="VX75"/>
      <c r="VY75"/>
      <c r="VZ75"/>
      <c r="WA75"/>
      <c r="WB75"/>
      <c r="WC75"/>
      <c r="WD75"/>
      <c r="WE75"/>
      <c r="WF75"/>
      <c r="WG75"/>
      <c r="WH75"/>
      <c r="WI75"/>
      <c r="WJ75"/>
      <c r="WK75"/>
      <c r="WL75"/>
      <c r="WM75"/>
      <c r="WN75"/>
      <c r="WO75"/>
      <c r="WP75"/>
      <c r="WQ75"/>
      <c r="WR75"/>
      <c r="WS75"/>
      <c r="WT75"/>
      <c r="WU75"/>
      <c r="WV75"/>
      <c r="WW75"/>
      <c r="WX75"/>
      <c r="WY75"/>
      <c r="WZ75"/>
      <c r="XA75"/>
      <c r="XB75"/>
      <c r="XC75"/>
      <c r="XD75"/>
      <c r="XE75"/>
      <c r="XF75"/>
      <c r="XG75"/>
      <c r="XH75"/>
      <c r="XI75"/>
      <c r="XJ75"/>
      <c r="XK75"/>
      <c r="XL75"/>
      <c r="XM75"/>
      <c r="XN75"/>
      <c r="XO75"/>
      <c r="XP75"/>
      <c r="XQ75"/>
      <c r="XR75"/>
      <c r="XS75"/>
      <c r="XT75"/>
      <c r="XU75"/>
      <c r="XV75"/>
      <c r="XW75"/>
      <c r="XX75"/>
      <c r="XY75"/>
      <c r="XZ75"/>
      <c r="YA75"/>
      <c r="YB75"/>
      <c r="YC75"/>
      <c r="YD75"/>
      <c r="YE75"/>
      <c r="YF75"/>
      <c r="YG75"/>
      <c r="YH75"/>
      <c r="YI75"/>
      <c r="YJ75"/>
      <c r="YK75"/>
      <c r="YL75"/>
      <c r="YM75"/>
      <c r="YN75"/>
      <c r="YO75"/>
      <c r="YP75"/>
      <c r="YQ75"/>
      <c r="YR75"/>
      <c r="YS75"/>
      <c r="YT75"/>
      <c r="YU75"/>
      <c r="YV75"/>
      <c r="YW75"/>
      <c r="YX75"/>
      <c r="YY75"/>
      <c r="YZ75"/>
      <c r="ZA75"/>
      <c r="ZB75"/>
      <c r="ZC75"/>
      <c r="ZD75"/>
      <c r="ZE75"/>
      <c r="ZF75"/>
      <c r="ZG75"/>
      <c r="ZH75"/>
      <c r="ZI75"/>
      <c r="ZJ75"/>
      <c r="ZK75"/>
      <c r="ZL75"/>
      <c r="ZM75"/>
      <c r="ZN75"/>
      <c r="ZO75"/>
      <c r="ZP75"/>
      <c r="ZQ75"/>
      <c r="ZR75"/>
      <c r="ZS75"/>
      <c r="ZT75"/>
      <c r="ZU75"/>
      <c r="ZV75"/>
      <c r="ZW75"/>
      <c r="ZX75"/>
      <c r="ZY75"/>
      <c r="ZZ75"/>
      <c r="AAA75"/>
      <c r="AAB75"/>
      <c r="AAC75"/>
      <c r="AAD75"/>
      <c r="AAE75"/>
      <c r="AAF75"/>
      <c r="AAG75"/>
      <c r="AAH75"/>
      <c r="AAI75"/>
      <c r="AAJ75"/>
      <c r="AAK75"/>
      <c r="AAL75"/>
      <c r="AAM75"/>
      <c r="AAN75"/>
      <c r="AAO75"/>
      <c r="AAP75"/>
      <c r="AAQ75"/>
      <c r="AAR75"/>
      <c r="AAS75"/>
      <c r="AAT75"/>
      <c r="AAU75"/>
      <c r="AAV75"/>
      <c r="AAW75"/>
      <c r="AAX75"/>
      <c r="AAY75"/>
      <c r="AAZ75"/>
      <c r="ABA75"/>
      <c r="ABB75"/>
      <c r="ABC75"/>
      <c r="ABD75"/>
      <c r="ABE75"/>
      <c r="ABF75"/>
      <c r="ABG75"/>
      <c r="ABH75"/>
      <c r="ABI75"/>
      <c r="ABJ75"/>
      <c r="ABK75"/>
      <c r="ABL75"/>
      <c r="ABM75"/>
      <c r="ABN75"/>
      <c r="ABO75"/>
      <c r="ABP75"/>
      <c r="ABQ75"/>
      <c r="ABR75"/>
      <c r="ABS75"/>
      <c r="ABT75"/>
      <c r="ABU75"/>
      <c r="ABV75"/>
      <c r="ABW75"/>
      <c r="ABX75"/>
      <c r="ABY75"/>
      <c r="ABZ75"/>
      <c r="ACA75"/>
      <c r="ACB75"/>
      <c r="ACC75"/>
      <c r="ACD75"/>
      <c r="ACE75"/>
      <c r="ACF75"/>
      <c r="ACG75"/>
      <c r="ACH75"/>
      <c r="ACI75"/>
      <c r="ACJ75"/>
      <c r="ACK75"/>
      <c r="ACL75"/>
      <c r="ACM75"/>
      <c r="ACN75"/>
      <c r="ACO75"/>
      <c r="ACP75"/>
      <c r="ACQ75"/>
      <c r="ACR75"/>
      <c r="ACS75"/>
      <c r="ACT75"/>
      <c r="ACU75"/>
      <c r="ACV75"/>
      <c r="ACW75"/>
      <c r="ACX75"/>
      <c r="ACY75"/>
      <c r="ACZ75"/>
      <c r="ADA75"/>
      <c r="ADB75"/>
      <c r="ADC75"/>
      <c r="ADD75"/>
      <c r="ADE75"/>
      <c r="ADF75"/>
      <c r="ADG75"/>
      <c r="ADH75"/>
      <c r="ADI75"/>
      <c r="ADJ75"/>
      <c r="ADK75"/>
      <c r="ADL75"/>
      <c r="ADM75"/>
      <c r="ADN75"/>
      <c r="ADO75"/>
      <c r="ADP75"/>
      <c r="ADQ75"/>
      <c r="ADR75"/>
      <c r="ADS75"/>
      <c r="ADT75"/>
      <c r="ADU75"/>
      <c r="ADV75"/>
      <c r="ADW75"/>
      <c r="ADX75"/>
      <c r="ADY75"/>
      <c r="ADZ75"/>
      <c r="AEA75"/>
      <c r="AEB75"/>
      <c r="AEC75"/>
      <c r="AED75"/>
      <c r="AEE75"/>
      <c r="AEF75"/>
      <c r="AEG75"/>
      <c r="AEH75"/>
      <c r="AEI75"/>
      <c r="AEJ75"/>
      <c r="AEK75"/>
      <c r="AEL75"/>
      <c r="AEM75"/>
      <c r="AEN75"/>
      <c r="AEO75"/>
      <c r="AEP75"/>
      <c r="AEQ75"/>
      <c r="AER75"/>
      <c r="AES75"/>
      <c r="AET75"/>
      <c r="AEU75"/>
      <c r="AEV75"/>
      <c r="AEW75"/>
      <c r="AEX75"/>
      <c r="AEY75"/>
      <c r="AEZ75"/>
      <c r="AFA75"/>
      <c r="AFB75"/>
      <c r="AFC75"/>
      <c r="AFD75"/>
      <c r="AFE75"/>
      <c r="AFF75"/>
      <c r="AFG75"/>
      <c r="AFH75"/>
      <c r="AFI75"/>
      <c r="AFJ75"/>
      <c r="AFK75"/>
      <c r="AFL75"/>
      <c r="AFM75"/>
      <c r="AFN75"/>
      <c r="AFO75"/>
      <c r="AFP75"/>
      <c r="AFQ75"/>
      <c r="AFR75"/>
      <c r="AFS75"/>
      <c r="AFT75"/>
      <c r="AFU75"/>
      <c r="AFV75"/>
      <c r="AFW75"/>
      <c r="AFX75"/>
      <c r="AFY75"/>
      <c r="AFZ75"/>
      <c r="AGA75"/>
      <c r="AGB75"/>
      <c r="AGC75"/>
      <c r="AGD75"/>
      <c r="AGE75"/>
      <c r="AGF75"/>
      <c r="AGG75"/>
      <c r="AGH75"/>
      <c r="AGI75"/>
      <c r="AGJ75"/>
      <c r="AGK75"/>
      <c r="AGL75"/>
      <c r="AGM75"/>
      <c r="AGN75"/>
      <c r="AGO75"/>
      <c r="AGP75"/>
      <c r="AGQ75"/>
      <c r="AGR75"/>
      <c r="AGS75"/>
      <c r="AGT75"/>
      <c r="AGU75"/>
      <c r="AGV75"/>
      <c r="AGW75"/>
      <c r="AGX75"/>
      <c r="AGY75"/>
      <c r="AGZ75"/>
      <c r="AHA75"/>
      <c r="AHB75"/>
      <c r="AHC75"/>
      <c r="AHD75"/>
      <c r="AHE75"/>
      <c r="AHF75"/>
      <c r="AHG75"/>
      <c r="AHH75"/>
      <c r="AHI75"/>
      <c r="AHJ75"/>
      <c r="AHK75"/>
      <c r="AHL75"/>
      <c r="AHM75"/>
      <c r="AHN75"/>
      <c r="AHO75"/>
      <c r="AHP75"/>
      <c r="AHQ75"/>
      <c r="AHR75"/>
      <c r="AHS75"/>
      <c r="AHT75"/>
      <c r="AHU75"/>
      <c r="AHV75"/>
      <c r="AHW75"/>
      <c r="AHX75"/>
      <c r="AHY75"/>
      <c r="AHZ75"/>
      <c r="AIA75"/>
      <c r="AIB75"/>
      <c r="AIC75"/>
      <c r="AID75"/>
      <c r="AIE75"/>
      <c r="AIF75"/>
      <c r="AIG75"/>
      <c r="AIH75"/>
      <c r="AII75"/>
      <c r="AIJ75"/>
      <c r="AIK75"/>
      <c r="AIL75"/>
      <c r="AIM75"/>
      <c r="AIN75"/>
      <c r="AIO75"/>
      <c r="AIP75"/>
      <c r="AIQ75"/>
      <c r="AIR75"/>
      <c r="AIS75"/>
      <c r="AIT75"/>
      <c r="AIU75"/>
      <c r="AIV75"/>
      <c r="AIW75"/>
      <c r="AIX75"/>
      <c r="AIY75"/>
      <c r="AIZ75"/>
      <c r="AJA75"/>
      <c r="AJB75"/>
      <c r="AJC75"/>
      <c r="AJD75"/>
      <c r="AJE75"/>
      <c r="AJF75"/>
      <c r="AJG75"/>
      <c r="AJH75"/>
      <c r="AJI75"/>
      <c r="AJJ75"/>
      <c r="AJK75"/>
      <c r="AJL75"/>
      <c r="AJM75"/>
      <c r="AJN75"/>
      <c r="AJO75"/>
      <c r="AJP75"/>
      <c r="AJQ75"/>
      <c r="AJR75"/>
      <c r="AJS75"/>
      <c r="AJT75"/>
      <c r="AJU75"/>
      <c r="AJV75"/>
      <c r="AJW75"/>
      <c r="AJX75"/>
      <c r="AJY75"/>
      <c r="AJZ75"/>
      <c r="AKA75"/>
      <c r="AKB75"/>
      <c r="AKC75"/>
      <c r="AKD75"/>
      <c r="AKE75"/>
      <c r="AKF75"/>
      <c r="AKG75"/>
      <c r="AKH75"/>
      <c r="AKI75"/>
      <c r="AKJ75"/>
      <c r="AKK75"/>
      <c r="AKL75"/>
      <c r="AKM75"/>
      <c r="AKN75"/>
      <c r="AKO75"/>
      <c r="AKP75"/>
      <c r="AKQ75"/>
      <c r="AKR75"/>
      <c r="AKS75"/>
      <c r="AKT75"/>
      <c r="AKU75"/>
      <c r="AKV75"/>
      <c r="AKW75"/>
      <c r="AKX75"/>
      <c r="AKY75"/>
      <c r="AKZ75"/>
      <c r="ALA75"/>
      <c r="ALB75"/>
      <c r="ALC75"/>
      <c r="ALD75"/>
      <c r="ALE75"/>
      <c r="ALF75"/>
      <c r="ALG75"/>
      <c r="ALH75"/>
      <c r="ALI75"/>
      <c r="ALJ75"/>
      <c r="ALK75"/>
      <c r="ALL75"/>
      <c r="ALM75"/>
      <c r="ALN75"/>
      <c r="ALO75"/>
      <c r="ALP75"/>
      <c r="ALQ75"/>
      <c r="ALR75"/>
      <c r="ALS75"/>
      <c r="ALT75"/>
      <c r="ALU75"/>
      <c r="ALV75"/>
      <c r="ALW75"/>
      <c r="ALX75"/>
      <c r="ALY75"/>
      <c r="ALZ75"/>
      <c r="AMA75"/>
      <c r="AMB75"/>
      <c r="AMC75"/>
      <c r="AMD75"/>
      <c r="AME75"/>
      <c r="AMF75"/>
      <c r="AMG75"/>
      <c r="AMH75"/>
      <c r="AMI75"/>
      <c r="AMJ75"/>
      <c r="AMK75"/>
      <c r="AML75"/>
      <c r="AMM75"/>
      <c r="AMN75"/>
      <c r="AMO75"/>
      <c r="AMP75"/>
      <c r="AMQ75"/>
      <c r="AMR75"/>
      <c r="AMS75"/>
      <c r="AMT75"/>
      <c r="AMU75"/>
      <c r="AMV75"/>
      <c r="AMW75"/>
      <c r="AMX75"/>
      <c r="AMY75"/>
      <c r="AMZ75"/>
      <c r="ANA75"/>
      <c r="ANB75"/>
      <c r="ANC75"/>
      <c r="AND75"/>
      <c r="ANE75"/>
      <c r="ANF75"/>
      <c r="ANG75"/>
      <c r="ANH75"/>
      <c r="ANI75"/>
      <c r="ANJ75"/>
      <c r="ANK75"/>
      <c r="ANL75"/>
      <c r="ANM75"/>
      <c r="ANN75"/>
      <c r="ANO75"/>
      <c r="ANP75"/>
      <c r="ANQ75"/>
      <c r="ANR75"/>
      <c r="ANS75"/>
      <c r="ANT75"/>
      <c r="ANU75"/>
      <c r="ANV75"/>
      <c r="ANW75"/>
      <c r="ANX75"/>
      <c r="ANY75"/>
      <c r="ANZ75"/>
      <c r="AOA75"/>
      <c r="AOB75"/>
      <c r="AOC75"/>
      <c r="AOD75"/>
      <c r="AOE75"/>
      <c r="AOF75"/>
      <c r="AOG75"/>
      <c r="AOH75"/>
      <c r="AOI75"/>
      <c r="AOJ75"/>
      <c r="AOK75"/>
      <c r="AOL75"/>
      <c r="AOM75"/>
      <c r="AON75"/>
      <c r="AOO75"/>
      <c r="AOP75"/>
      <c r="AOQ75"/>
      <c r="AOR75"/>
      <c r="AOS75"/>
      <c r="AOT75"/>
      <c r="AOU75"/>
      <c r="AOV75"/>
      <c r="AOW75"/>
      <c r="AOX75"/>
      <c r="AOY75"/>
      <c r="AOZ75"/>
      <c r="APA75"/>
      <c r="APB75"/>
      <c r="APC75"/>
      <c r="APD75"/>
      <c r="APE75"/>
      <c r="APF75"/>
      <c r="APG75"/>
      <c r="APH75"/>
      <c r="API75"/>
      <c r="APJ75"/>
      <c r="APK75"/>
      <c r="APL75"/>
      <c r="APM75"/>
      <c r="APN75"/>
      <c r="APO75"/>
      <c r="APP75"/>
      <c r="APQ75"/>
      <c r="APR75"/>
      <c r="APS75"/>
      <c r="APT75"/>
      <c r="APU75"/>
      <c r="APV75"/>
      <c r="APW75"/>
      <c r="APX75"/>
      <c r="APY75"/>
      <c r="APZ75"/>
      <c r="AQA75"/>
      <c r="AQB75"/>
      <c r="AQC75"/>
      <c r="AQD75"/>
      <c r="AQE75"/>
      <c r="AQF75"/>
      <c r="AQG75"/>
      <c r="AQH75"/>
      <c r="AQI75"/>
      <c r="AQJ75"/>
      <c r="AQK75"/>
      <c r="AQL75"/>
      <c r="AQM75"/>
      <c r="AQN75"/>
      <c r="AQO75"/>
      <c r="AQP75"/>
      <c r="AQQ75"/>
      <c r="AQR75"/>
      <c r="AQS75"/>
      <c r="AQT75"/>
      <c r="AQU75"/>
      <c r="AQV75"/>
      <c r="AQW75"/>
      <c r="AQX75"/>
      <c r="AQY75"/>
      <c r="AQZ75"/>
      <c r="ARA75"/>
      <c r="ARB75"/>
      <c r="ARC75"/>
      <c r="ARD75"/>
      <c r="ARE75"/>
      <c r="ARF75"/>
      <c r="ARG75"/>
      <c r="ARH75"/>
      <c r="ARI75"/>
      <c r="ARJ75"/>
      <c r="ARK75"/>
      <c r="ARL75"/>
      <c r="ARM75"/>
      <c r="ARN75"/>
      <c r="ARO75"/>
      <c r="ARP75"/>
      <c r="ARQ75"/>
      <c r="ARR75"/>
      <c r="ARS75"/>
      <c r="ART75"/>
      <c r="ARU75"/>
      <c r="ARV75"/>
      <c r="ARW75"/>
      <c r="ARX75"/>
      <c r="ARY75"/>
      <c r="ARZ75"/>
      <c r="ASA75"/>
      <c r="ASB75"/>
      <c r="ASC75"/>
      <c r="ASD75"/>
      <c r="ASE75"/>
      <c r="ASF75"/>
      <c r="ASG75"/>
      <c r="ASH75"/>
      <c r="ASI75"/>
      <c r="ASJ75"/>
      <c r="ASK75"/>
      <c r="ASL75"/>
      <c r="ASM75"/>
      <c r="ASN75"/>
      <c r="ASO75"/>
      <c r="ASP75"/>
      <c r="ASQ75"/>
      <c r="ASR75"/>
      <c r="ASS75"/>
      <c r="AST75"/>
      <c r="ASU75"/>
      <c r="ASV75"/>
      <c r="ASW75"/>
      <c r="ASX75"/>
      <c r="ASY75"/>
      <c r="ASZ75"/>
      <c r="ATA75"/>
      <c r="ATB75"/>
      <c r="ATC75"/>
      <c r="ATD75"/>
      <c r="ATE75"/>
      <c r="ATF75"/>
      <c r="ATG75"/>
      <c r="ATH75"/>
      <c r="ATI75"/>
      <c r="ATJ75"/>
      <c r="ATK75"/>
      <c r="ATL75"/>
      <c r="ATM75"/>
      <c r="ATN75"/>
      <c r="ATO75"/>
      <c r="ATP75"/>
      <c r="ATQ75"/>
      <c r="ATR75"/>
      <c r="ATS75"/>
      <c r="ATT75"/>
      <c r="ATU75"/>
      <c r="ATV75"/>
      <c r="ATW75"/>
      <c r="ATX75"/>
      <c r="ATY75"/>
      <c r="ATZ75"/>
      <c r="AUA75"/>
      <c r="AUB75"/>
      <c r="AUC75"/>
      <c r="AUD75"/>
      <c r="AUE75"/>
      <c r="AUF75"/>
      <c r="AUG75"/>
      <c r="AUH75"/>
      <c r="AUI75"/>
      <c r="AUJ75"/>
      <c r="AUK75"/>
      <c r="AUL75"/>
      <c r="AUM75"/>
      <c r="AUN75"/>
      <c r="AUO75"/>
      <c r="AUP75"/>
      <c r="AUQ75"/>
      <c r="AUR75"/>
      <c r="AUS75"/>
      <c r="AUT75"/>
      <c r="AUU75"/>
      <c r="AUV75"/>
      <c r="AUW75"/>
      <c r="AUX75"/>
      <c r="AUY75"/>
      <c r="AUZ75"/>
      <c r="AVA75"/>
      <c r="AVB75"/>
      <c r="AVC75"/>
      <c r="AVD75"/>
      <c r="AVE75"/>
      <c r="AVF75"/>
      <c r="AVG75"/>
      <c r="AVH75"/>
      <c r="AVI75"/>
      <c r="AVJ75"/>
      <c r="AVK75"/>
      <c r="AVL75"/>
      <c r="AVM75"/>
      <c r="AVN75"/>
      <c r="AVO75"/>
      <c r="AVP75"/>
      <c r="AVQ75"/>
      <c r="AVR75"/>
      <c r="AVS75"/>
      <c r="AVT75"/>
      <c r="AVU75"/>
      <c r="AVV75"/>
      <c r="AVW75"/>
      <c r="AVX75"/>
      <c r="AVY75"/>
      <c r="AVZ75"/>
      <c r="AWA75"/>
      <c r="AWB75"/>
      <c r="AWC75"/>
      <c r="AWD75"/>
      <c r="AWE75"/>
      <c r="AWF75"/>
      <c r="AWG75"/>
      <c r="AWH75"/>
      <c r="AWI75"/>
      <c r="AWJ75"/>
      <c r="AWK75"/>
      <c r="AWL75"/>
      <c r="AWM75"/>
      <c r="AWN75"/>
      <c r="AWO75"/>
      <c r="AWP75"/>
      <c r="AWQ75"/>
      <c r="AWR75"/>
      <c r="AWS75"/>
      <c r="AWT75"/>
      <c r="AWU75"/>
      <c r="AWV75"/>
      <c r="AWW75"/>
      <c r="AWX75"/>
      <c r="AWY75"/>
      <c r="AWZ75"/>
      <c r="AXA75"/>
      <c r="AXB75"/>
      <c r="AXC75"/>
      <c r="AXD75"/>
      <c r="AXE75"/>
      <c r="AXF75"/>
      <c r="AXG75"/>
      <c r="AXH75"/>
      <c r="AXI75"/>
      <c r="AXJ75"/>
      <c r="AXK75"/>
      <c r="AXL75"/>
      <c r="AXM75"/>
      <c r="AXN75"/>
      <c r="AXO75"/>
      <c r="AXP75"/>
      <c r="AXQ75"/>
      <c r="AXR75"/>
      <c r="AXS75"/>
      <c r="AXT75"/>
      <c r="AXU75"/>
      <c r="AXV75"/>
      <c r="AXW75"/>
      <c r="AXX75"/>
      <c r="AXY75"/>
      <c r="AXZ75"/>
      <c r="AYA75"/>
      <c r="AYB75"/>
      <c r="AYC75"/>
      <c r="AYD75"/>
      <c r="AYE75"/>
      <c r="AYF75"/>
      <c r="AYG75"/>
      <c r="AYH75"/>
      <c r="AYI75"/>
      <c r="AYJ75"/>
      <c r="AYK75"/>
      <c r="AYL75"/>
      <c r="AYM75"/>
      <c r="AYN75"/>
      <c r="AYO75"/>
      <c r="AYP75"/>
      <c r="AYQ75"/>
      <c r="AYR75"/>
      <c r="AYS75"/>
      <c r="AYT75"/>
      <c r="AYU75"/>
      <c r="AYV75"/>
      <c r="AYW75"/>
      <c r="AYX75"/>
      <c r="AYY75"/>
      <c r="AYZ75"/>
      <c r="AZA75"/>
      <c r="AZB75"/>
      <c r="AZC75"/>
      <c r="AZD75"/>
      <c r="AZE75"/>
      <c r="AZF75"/>
      <c r="AZG75"/>
      <c r="AZH75"/>
      <c r="AZI75"/>
      <c r="AZJ75"/>
      <c r="AZK75"/>
      <c r="AZL75"/>
      <c r="AZM75"/>
      <c r="AZN75"/>
      <c r="AZO75"/>
      <c r="AZP75"/>
      <c r="AZQ75"/>
      <c r="AZR75"/>
      <c r="AZS75"/>
      <c r="AZT75"/>
      <c r="AZU75"/>
      <c r="AZV75"/>
      <c r="AZW75"/>
      <c r="AZX75"/>
      <c r="AZY75"/>
      <c r="AZZ75"/>
      <c r="BAA75"/>
      <c r="BAB75"/>
      <c r="BAC75"/>
      <c r="BAD75"/>
      <c r="BAE75"/>
      <c r="BAF75"/>
      <c r="BAG75"/>
      <c r="BAH75"/>
      <c r="BAI75"/>
      <c r="BAJ75"/>
      <c r="BAK75"/>
      <c r="BAL75"/>
      <c r="BAM75"/>
      <c r="BAN75"/>
      <c r="BAO75"/>
      <c r="BAP75"/>
      <c r="BAQ75"/>
      <c r="BAR75"/>
      <c r="BAS75"/>
      <c r="BAT75"/>
      <c r="BAU75"/>
      <c r="BAV75"/>
      <c r="BAW75"/>
      <c r="BAX75"/>
      <c r="BAY75"/>
      <c r="BAZ75"/>
      <c r="BBA75"/>
      <c r="BBB75"/>
      <c r="BBC75"/>
      <c r="BBD75"/>
      <c r="BBE75"/>
      <c r="BBF75"/>
      <c r="BBG75"/>
      <c r="BBH75"/>
      <c r="BBI75"/>
      <c r="BBJ75"/>
      <c r="BBK75"/>
      <c r="BBL75"/>
      <c r="BBM75"/>
      <c r="BBN75"/>
      <c r="BBO75"/>
      <c r="BBP75"/>
      <c r="BBQ75"/>
      <c r="BBR75"/>
      <c r="BBS75"/>
      <c r="BBT75"/>
      <c r="BBU75"/>
      <c r="BBV75"/>
      <c r="BBW75"/>
      <c r="BBX75"/>
      <c r="BBY75"/>
      <c r="BBZ75"/>
      <c r="BCA75"/>
      <c r="BCB75"/>
      <c r="BCC75"/>
      <c r="BCD75"/>
      <c r="BCE75"/>
      <c r="BCF75"/>
      <c r="BCG75"/>
      <c r="BCH75"/>
      <c r="BCI75"/>
      <c r="BCJ75"/>
      <c r="BCK75"/>
      <c r="BCL75"/>
      <c r="BCM75"/>
      <c r="BCN75"/>
      <c r="BCO75"/>
      <c r="BCP75"/>
      <c r="BCQ75"/>
      <c r="BCR75"/>
      <c r="BCS75"/>
      <c r="BCT75"/>
      <c r="BCU75"/>
      <c r="BCV75"/>
      <c r="BCW75"/>
      <c r="BCX75"/>
      <c r="BCY75"/>
      <c r="BCZ75"/>
      <c r="BDA75"/>
      <c r="BDB75"/>
      <c r="BDC75"/>
      <c r="BDD75"/>
      <c r="BDE75"/>
      <c r="BDF75"/>
      <c r="BDG75"/>
      <c r="BDH75"/>
      <c r="BDI75"/>
      <c r="BDJ75"/>
      <c r="BDK75"/>
      <c r="BDL75"/>
      <c r="BDM75"/>
      <c r="BDN75"/>
      <c r="BDO75"/>
      <c r="BDP75"/>
      <c r="BDQ75"/>
      <c r="BDR75"/>
      <c r="BDS75"/>
      <c r="BDT75"/>
      <c r="BDU75"/>
      <c r="BDV75"/>
      <c r="BDW75"/>
      <c r="BDX75"/>
      <c r="BDY75"/>
      <c r="BDZ75"/>
      <c r="BEA75"/>
      <c r="BEB75"/>
      <c r="BEC75"/>
      <c r="BED75"/>
      <c r="BEE75"/>
      <c r="BEF75"/>
      <c r="BEG75"/>
      <c r="BEH75"/>
      <c r="BEI75"/>
      <c r="BEJ75"/>
      <c r="BEK75"/>
      <c r="BEL75"/>
      <c r="BEM75"/>
      <c r="BEN75"/>
      <c r="BEO75"/>
      <c r="BEP75"/>
      <c r="BEQ75"/>
      <c r="BER75"/>
      <c r="BES75"/>
      <c r="BET75"/>
      <c r="BEU75"/>
      <c r="BEV75"/>
      <c r="BEW75"/>
      <c r="BEX75"/>
      <c r="BEY75"/>
      <c r="BEZ75"/>
      <c r="BFA75"/>
      <c r="BFB75"/>
      <c r="BFC75"/>
      <c r="BFD75"/>
      <c r="BFE75"/>
      <c r="BFF75"/>
      <c r="BFG75"/>
      <c r="BFH75"/>
      <c r="BFI75"/>
      <c r="BFJ75"/>
      <c r="BFK75"/>
      <c r="BFL75"/>
      <c r="BFM75"/>
      <c r="BFN75"/>
      <c r="BFO75"/>
      <c r="BFP75"/>
      <c r="BFQ75"/>
      <c r="BFR75"/>
      <c r="BFS75"/>
      <c r="BFT75"/>
      <c r="BFU75"/>
      <c r="BFV75"/>
      <c r="BFW75"/>
      <c r="BFX75"/>
      <c r="BFY75"/>
      <c r="BFZ75"/>
      <c r="BGA75"/>
      <c r="BGB75"/>
      <c r="BGC75"/>
      <c r="BGD75"/>
      <c r="BGE75"/>
      <c r="BGF75"/>
      <c r="BGG75"/>
      <c r="BGH75"/>
      <c r="BGI75"/>
      <c r="BGJ75"/>
      <c r="BGK75"/>
      <c r="BGL75"/>
      <c r="BGM75"/>
      <c r="BGN75"/>
      <c r="BGO75"/>
      <c r="BGP75"/>
      <c r="BGQ75"/>
      <c r="BGR75"/>
      <c r="BGS75"/>
      <c r="BGT75"/>
      <c r="BGU75"/>
      <c r="BGV75"/>
      <c r="BGW75"/>
      <c r="BGX75"/>
      <c r="BGY75"/>
      <c r="BGZ75"/>
      <c r="BHA75"/>
      <c r="BHB75"/>
      <c r="BHC75"/>
      <c r="BHD75"/>
      <c r="BHE75"/>
      <c r="BHF75"/>
      <c r="BHG75"/>
      <c r="BHH75"/>
      <c r="BHI75"/>
      <c r="BHJ75"/>
      <c r="BHK75"/>
      <c r="BHL75"/>
      <c r="BHM75"/>
      <c r="BHN75"/>
      <c r="BHO75"/>
      <c r="BHP75"/>
      <c r="BHQ75"/>
      <c r="BHR75"/>
      <c r="BHS75"/>
      <c r="BHT75"/>
      <c r="BHU75"/>
      <c r="BHV75"/>
      <c r="BHW75"/>
      <c r="BHX75"/>
      <c r="BHY75"/>
      <c r="BHZ75"/>
      <c r="BIA75"/>
      <c r="BIB75"/>
      <c r="BIC75"/>
      <c r="BID75"/>
      <c r="BIE75"/>
      <c r="BIF75"/>
      <c r="BIG75"/>
      <c r="BIH75"/>
      <c r="BII75"/>
      <c r="BIJ75"/>
      <c r="BIK75"/>
      <c r="BIL75"/>
      <c r="BIM75"/>
      <c r="BIN75"/>
      <c r="BIO75"/>
      <c r="BIP75"/>
      <c r="BIQ75"/>
      <c r="BIR75"/>
      <c r="BIS75"/>
      <c r="BIT75"/>
      <c r="BIU75"/>
      <c r="BIV75"/>
      <c r="BIW75"/>
      <c r="BIX75"/>
      <c r="BIY75"/>
      <c r="BIZ75"/>
      <c r="BJA75"/>
      <c r="BJB75"/>
      <c r="BJC75"/>
      <c r="BJD75"/>
      <c r="BJE75"/>
      <c r="BJF75"/>
      <c r="BJG75"/>
      <c r="BJH75"/>
      <c r="BJI75"/>
      <c r="BJJ75"/>
      <c r="BJK75"/>
      <c r="BJL75"/>
      <c r="BJM75"/>
      <c r="BJN75"/>
      <c r="BJO75"/>
      <c r="BJP75"/>
      <c r="BJQ75"/>
      <c r="BJR75"/>
      <c r="BJS75"/>
      <c r="BJT75"/>
      <c r="BJU75"/>
      <c r="BJV75"/>
      <c r="BJW75"/>
      <c r="BJX75"/>
      <c r="BJY75"/>
      <c r="BJZ75"/>
      <c r="BKA75"/>
      <c r="BKB75"/>
      <c r="BKC75"/>
      <c r="BKD75"/>
      <c r="BKE75"/>
      <c r="BKF75"/>
      <c r="BKG75"/>
      <c r="BKH75"/>
      <c r="BKI75"/>
      <c r="BKJ75"/>
      <c r="BKK75"/>
      <c r="BKL75"/>
      <c r="BKM75"/>
      <c r="BKN75"/>
      <c r="BKO75"/>
      <c r="BKP75"/>
      <c r="BKQ75"/>
      <c r="BKR75"/>
      <c r="BKS75"/>
      <c r="BKT75"/>
      <c r="BKU75"/>
      <c r="BKV75"/>
      <c r="BKW75"/>
      <c r="BKX75"/>
      <c r="BKY75"/>
      <c r="BKZ75"/>
      <c r="BLA75"/>
      <c r="BLB75"/>
      <c r="BLC75"/>
      <c r="BLD75"/>
      <c r="BLE75"/>
      <c r="BLF75"/>
      <c r="BLG75"/>
      <c r="BLH75"/>
    </row>
    <row r="76" spans="1:1672" s="264" customFormat="1" ht="24" customHeight="1" thickBot="1" x14ac:dyDescent="0.35">
      <c r="A76" s="298">
        <v>60</v>
      </c>
      <c r="B76" s="324" t="s">
        <v>111</v>
      </c>
      <c r="C76" s="111">
        <f t="shared" si="30"/>
        <v>5</v>
      </c>
      <c r="D76" s="111">
        <f t="shared" si="34"/>
        <v>75</v>
      </c>
      <c r="E76" s="111">
        <f t="shared" si="33"/>
        <v>30</v>
      </c>
      <c r="F76" s="111">
        <f>(J76+P76+V76+AB76+AH76+AN76)*15</f>
        <v>0</v>
      </c>
      <c r="G76" s="111">
        <f>(K76+Q76+W76+AC76+AI76+AO76)*15</f>
        <v>45</v>
      </c>
      <c r="H76" s="111"/>
      <c r="I76" s="111"/>
      <c r="J76" s="111"/>
      <c r="K76" s="111"/>
      <c r="L76" s="111"/>
      <c r="M76" s="113"/>
      <c r="N76" s="283"/>
      <c r="O76" s="276"/>
      <c r="P76" s="111"/>
      <c r="Q76" s="111"/>
      <c r="R76" s="111"/>
      <c r="S76" s="113"/>
      <c r="T76" s="283"/>
      <c r="U76" s="276">
        <v>2</v>
      </c>
      <c r="V76" s="111"/>
      <c r="W76" s="111">
        <v>3</v>
      </c>
      <c r="X76" s="111"/>
      <c r="Y76" s="113"/>
      <c r="Z76" s="283">
        <v>5</v>
      </c>
      <c r="AA76" s="276"/>
      <c r="AB76" s="111"/>
      <c r="AC76" s="111"/>
      <c r="AD76" s="138"/>
      <c r="AE76" s="127"/>
      <c r="AF76" s="283"/>
      <c r="AG76" s="288"/>
      <c r="AH76" s="111"/>
      <c r="AI76" s="111"/>
      <c r="AJ76" s="111"/>
      <c r="AK76" s="113"/>
      <c r="AL76" s="283"/>
      <c r="AM76" s="276"/>
      <c r="AN76" s="111"/>
      <c r="AO76" s="111"/>
      <c r="AP76" s="111"/>
      <c r="AQ76" s="113"/>
      <c r="AR76" s="283"/>
      <c r="AS76" s="5"/>
      <c r="AT76"/>
      <c r="AU76"/>
      <c r="AV76">
        <v>1</v>
      </c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  <c r="IW76"/>
      <c r="IX76"/>
      <c r="IY76"/>
      <c r="IZ76"/>
      <c r="JA76"/>
      <c r="JB76"/>
      <c r="JC76"/>
      <c r="JD76"/>
      <c r="JE76"/>
      <c r="JF76"/>
      <c r="JG76"/>
      <c r="JH76"/>
      <c r="JI76"/>
      <c r="JJ76"/>
      <c r="JK76"/>
      <c r="JL76"/>
      <c r="JM76"/>
      <c r="JN76"/>
      <c r="JO76"/>
      <c r="JP76"/>
      <c r="JQ76"/>
      <c r="JR76"/>
      <c r="JS76"/>
      <c r="JT76"/>
      <c r="JU76"/>
      <c r="JV76"/>
      <c r="JW76"/>
      <c r="JX76"/>
      <c r="JY76"/>
      <c r="JZ76"/>
      <c r="KA76"/>
      <c r="KB76"/>
      <c r="KC76"/>
      <c r="KD76"/>
      <c r="KE76"/>
      <c r="KF76"/>
      <c r="KG76"/>
      <c r="KH76"/>
      <c r="KI76"/>
      <c r="KJ76"/>
      <c r="KK76"/>
      <c r="KL76"/>
      <c r="KM76"/>
      <c r="KN76"/>
      <c r="KO76"/>
      <c r="KP76"/>
      <c r="KQ76"/>
      <c r="KR76"/>
      <c r="KS76"/>
      <c r="KT76"/>
      <c r="KU76"/>
      <c r="KV76"/>
      <c r="KW76"/>
      <c r="KX76"/>
      <c r="KY76"/>
      <c r="KZ76"/>
      <c r="LA76"/>
      <c r="LB76"/>
      <c r="LC76"/>
      <c r="LD76"/>
      <c r="LE76"/>
      <c r="LF76"/>
      <c r="LG76"/>
      <c r="LH76"/>
      <c r="LI76"/>
      <c r="LJ76"/>
      <c r="LK76"/>
      <c r="LL76"/>
      <c r="LM76"/>
      <c r="LN76"/>
      <c r="LO76"/>
      <c r="LP76"/>
      <c r="LQ76"/>
      <c r="LR76"/>
      <c r="LS76"/>
      <c r="LT76"/>
      <c r="LU76"/>
      <c r="LV76"/>
      <c r="LW76"/>
      <c r="LX76"/>
      <c r="LY76"/>
      <c r="LZ76"/>
      <c r="MA76"/>
      <c r="MB76"/>
      <c r="MC76"/>
      <c r="MD76"/>
      <c r="ME76"/>
      <c r="MF76"/>
      <c r="MG76"/>
      <c r="MH76"/>
      <c r="MI76"/>
      <c r="MJ76"/>
      <c r="MK76"/>
      <c r="ML76"/>
      <c r="MM76"/>
      <c r="MN76"/>
      <c r="MO76"/>
      <c r="MP76"/>
      <c r="MQ76"/>
      <c r="MR76"/>
      <c r="MS76"/>
      <c r="MT76"/>
      <c r="MU76"/>
      <c r="MV76"/>
      <c r="MW76"/>
      <c r="MX76"/>
      <c r="MY76"/>
      <c r="MZ76"/>
      <c r="NA76"/>
      <c r="NB76"/>
      <c r="NC76"/>
      <c r="ND76"/>
      <c r="NE76"/>
      <c r="NF76"/>
      <c r="NG76"/>
      <c r="NH76"/>
      <c r="NI76"/>
      <c r="NJ76"/>
      <c r="NK76"/>
      <c r="NL76"/>
      <c r="NM76"/>
      <c r="NN76"/>
      <c r="NO76"/>
      <c r="NP76"/>
      <c r="NQ76"/>
      <c r="NR76"/>
      <c r="NS76"/>
      <c r="NT76"/>
      <c r="NU76"/>
      <c r="NV76"/>
      <c r="NW76"/>
      <c r="NX76"/>
      <c r="NY76"/>
      <c r="NZ76"/>
      <c r="OA76"/>
      <c r="OB76"/>
      <c r="OC76"/>
      <c r="OD76"/>
      <c r="OE76"/>
      <c r="OF76"/>
      <c r="OG76"/>
      <c r="OH76"/>
      <c r="OI76"/>
      <c r="OJ76"/>
      <c r="OK76"/>
      <c r="OL76"/>
      <c r="OM76"/>
      <c r="ON76"/>
      <c r="OO76"/>
      <c r="OP76"/>
      <c r="OQ76"/>
      <c r="OR76"/>
      <c r="OS76"/>
      <c r="OT76"/>
      <c r="OU76"/>
      <c r="OV76"/>
      <c r="OW76"/>
      <c r="OX76"/>
      <c r="OY76"/>
      <c r="OZ76"/>
      <c r="PA76"/>
      <c r="PB76"/>
      <c r="PC76"/>
      <c r="PD76"/>
      <c r="PE76"/>
      <c r="PF76"/>
      <c r="PG76"/>
      <c r="PH76"/>
      <c r="PI76"/>
      <c r="PJ76"/>
      <c r="PK76"/>
      <c r="PL76"/>
      <c r="PM76"/>
      <c r="PN76"/>
      <c r="PO76"/>
      <c r="PP76"/>
      <c r="PQ76"/>
      <c r="PR76"/>
      <c r="PS76"/>
      <c r="PT76"/>
      <c r="PU76"/>
      <c r="PV76"/>
      <c r="PW76"/>
      <c r="PX76"/>
      <c r="PY76"/>
      <c r="PZ76"/>
      <c r="QA76"/>
      <c r="QB76"/>
      <c r="QC76"/>
      <c r="QD76"/>
      <c r="QE76"/>
      <c r="QF76"/>
      <c r="QG76"/>
      <c r="QH76"/>
      <c r="QI76"/>
      <c r="QJ76"/>
      <c r="QK76"/>
      <c r="QL76"/>
      <c r="QM76"/>
      <c r="QN76"/>
      <c r="QO76"/>
      <c r="QP76"/>
      <c r="QQ76"/>
      <c r="QR76"/>
      <c r="QS76"/>
      <c r="QT76"/>
      <c r="QU76"/>
      <c r="QV76"/>
      <c r="QW76"/>
      <c r="QX76"/>
      <c r="QY76"/>
      <c r="QZ76"/>
      <c r="RA76"/>
      <c r="RB76"/>
      <c r="RC76"/>
      <c r="RD76"/>
      <c r="RE76"/>
      <c r="RF76"/>
      <c r="RG76"/>
      <c r="RH76"/>
      <c r="RI76"/>
      <c r="RJ76"/>
      <c r="RK76"/>
      <c r="RL76"/>
      <c r="RM76"/>
      <c r="RN76"/>
      <c r="RO76"/>
      <c r="RP76"/>
      <c r="RQ76"/>
      <c r="RR76"/>
      <c r="RS76"/>
      <c r="RT76"/>
      <c r="RU76"/>
      <c r="RV76"/>
      <c r="RW76"/>
      <c r="RX76"/>
      <c r="RY76"/>
      <c r="RZ76"/>
      <c r="SA76"/>
      <c r="SB76"/>
      <c r="SC76"/>
      <c r="SD76"/>
      <c r="SE76"/>
      <c r="SF76"/>
      <c r="SG76"/>
      <c r="SH76"/>
      <c r="SI76"/>
      <c r="SJ76"/>
      <c r="SK76"/>
      <c r="SL76"/>
      <c r="SM76"/>
      <c r="SN76"/>
      <c r="SO76"/>
      <c r="SP76"/>
      <c r="SQ76"/>
      <c r="SR76"/>
      <c r="SS76"/>
      <c r="ST76"/>
      <c r="SU76"/>
      <c r="SV76"/>
      <c r="SW76"/>
      <c r="SX76"/>
      <c r="SY76"/>
      <c r="SZ76"/>
      <c r="TA76"/>
      <c r="TB76"/>
      <c r="TC76"/>
      <c r="TD76"/>
      <c r="TE76"/>
      <c r="TF76"/>
      <c r="TG76"/>
      <c r="TH76"/>
      <c r="TI76"/>
      <c r="TJ76"/>
      <c r="TK76"/>
      <c r="TL76"/>
      <c r="TM76"/>
      <c r="TN76"/>
      <c r="TO76"/>
      <c r="TP76"/>
      <c r="TQ76"/>
      <c r="TR76"/>
      <c r="TS76"/>
      <c r="TT76"/>
      <c r="TU76"/>
      <c r="TV76"/>
      <c r="TW76"/>
      <c r="TX76"/>
      <c r="TY76"/>
      <c r="TZ76"/>
      <c r="UA76"/>
      <c r="UB76"/>
      <c r="UC76"/>
      <c r="UD76"/>
      <c r="UE76"/>
      <c r="UF76"/>
      <c r="UG76"/>
      <c r="UH76"/>
      <c r="UI76"/>
      <c r="UJ76"/>
      <c r="UK76"/>
      <c r="UL76"/>
      <c r="UM76"/>
      <c r="UN76"/>
      <c r="UO76"/>
      <c r="UP76"/>
      <c r="UQ76"/>
      <c r="UR76"/>
      <c r="US76"/>
      <c r="UT76"/>
      <c r="UU76"/>
      <c r="UV76"/>
      <c r="UW76"/>
      <c r="UX76"/>
      <c r="UY76"/>
      <c r="UZ76"/>
      <c r="VA76"/>
      <c r="VB76"/>
      <c r="VC76"/>
      <c r="VD76"/>
      <c r="VE76"/>
      <c r="VF76"/>
      <c r="VG76"/>
      <c r="VH76"/>
      <c r="VI76"/>
      <c r="VJ76"/>
      <c r="VK76"/>
      <c r="VL76"/>
      <c r="VM76"/>
      <c r="VN76"/>
      <c r="VO76"/>
      <c r="VP76"/>
      <c r="VQ76"/>
      <c r="VR76"/>
      <c r="VS76"/>
      <c r="VT76"/>
      <c r="VU76"/>
      <c r="VV76"/>
      <c r="VW76"/>
      <c r="VX76"/>
      <c r="VY76"/>
      <c r="VZ76"/>
      <c r="WA76"/>
      <c r="WB76"/>
      <c r="WC76"/>
      <c r="WD76"/>
      <c r="WE76"/>
      <c r="WF76"/>
      <c r="WG76"/>
      <c r="WH76"/>
      <c r="WI76"/>
      <c r="WJ76"/>
      <c r="WK76"/>
      <c r="WL76"/>
      <c r="WM76"/>
      <c r="WN76"/>
      <c r="WO76"/>
      <c r="WP76"/>
      <c r="WQ76"/>
      <c r="WR76"/>
      <c r="WS76"/>
      <c r="WT76"/>
      <c r="WU76"/>
      <c r="WV76"/>
      <c r="WW76"/>
      <c r="WX76"/>
      <c r="WY76"/>
      <c r="WZ76"/>
      <c r="XA76"/>
      <c r="XB76"/>
      <c r="XC76"/>
      <c r="XD76"/>
      <c r="XE76"/>
      <c r="XF76"/>
      <c r="XG76"/>
      <c r="XH76"/>
      <c r="XI76"/>
      <c r="XJ76"/>
      <c r="XK76"/>
      <c r="XL76"/>
      <c r="XM76"/>
      <c r="XN76"/>
      <c r="XO76"/>
      <c r="XP76"/>
      <c r="XQ76"/>
      <c r="XR76"/>
      <c r="XS76"/>
      <c r="XT76"/>
      <c r="XU76"/>
      <c r="XV76"/>
      <c r="XW76"/>
      <c r="XX76"/>
      <c r="XY76"/>
      <c r="XZ76"/>
      <c r="YA76"/>
      <c r="YB76"/>
      <c r="YC76"/>
      <c r="YD76"/>
      <c r="YE76"/>
      <c r="YF76"/>
      <c r="YG76"/>
      <c r="YH76"/>
      <c r="YI76"/>
      <c r="YJ76"/>
      <c r="YK76"/>
      <c r="YL76"/>
      <c r="YM76"/>
      <c r="YN76"/>
      <c r="YO76"/>
      <c r="YP76"/>
      <c r="YQ76"/>
      <c r="YR76"/>
      <c r="YS76"/>
      <c r="YT76"/>
      <c r="YU76"/>
      <c r="YV76"/>
      <c r="YW76"/>
      <c r="YX76"/>
      <c r="YY76"/>
      <c r="YZ76"/>
      <c r="ZA76"/>
      <c r="ZB76"/>
      <c r="ZC76"/>
      <c r="ZD76"/>
      <c r="ZE76"/>
      <c r="ZF76"/>
      <c r="ZG76"/>
      <c r="ZH76"/>
      <c r="ZI76"/>
      <c r="ZJ76"/>
      <c r="ZK76"/>
      <c r="ZL76"/>
      <c r="ZM76"/>
      <c r="ZN76"/>
      <c r="ZO76"/>
      <c r="ZP76"/>
      <c r="ZQ76"/>
      <c r="ZR76"/>
      <c r="ZS76"/>
      <c r="ZT76"/>
      <c r="ZU76"/>
      <c r="ZV76"/>
      <c r="ZW76"/>
      <c r="ZX76"/>
      <c r="ZY76"/>
      <c r="ZZ76"/>
      <c r="AAA76"/>
      <c r="AAB76"/>
      <c r="AAC76"/>
      <c r="AAD76"/>
      <c r="AAE76"/>
      <c r="AAF76"/>
      <c r="AAG76"/>
      <c r="AAH76"/>
      <c r="AAI76"/>
      <c r="AAJ76"/>
      <c r="AAK76"/>
      <c r="AAL76"/>
      <c r="AAM76"/>
      <c r="AAN76"/>
      <c r="AAO76"/>
      <c r="AAP76"/>
      <c r="AAQ76"/>
      <c r="AAR76"/>
      <c r="AAS76"/>
      <c r="AAT76"/>
      <c r="AAU76"/>
      <c r="AAV76"/>
      <c r="AAW76"/>
      <c r="AAX76"/>
      <c r="AAY76"/>
      <c r="AAZ76"/>
      <c r="ABA76"/>
      <c r="ABB76"/>
      <c r="ABC76"/>
      <c r="ABD76"/>
      <c r="ABE76"/>
      <c r="ABF76"/>
      <c r="ABG76"/>
      <c r="ABH76"/>
      <c r="ABI76"/>
      <c r="ABJ76"/>
      <c r="ABK76"/>
      <c r="ABL76"/>
      <c r="ABM76"/>
      <c r="ABN76"/>
      <c r="ABO76"/>
      <c r="ABP76"/>
      <c r="ABQ76"/>
      <c r="ABR76"/>
      <c r="ABS76"/>
      <c r="ABT76"/>
      <c r="ABU76"/>
      <c r="ABV76"/>
      <c r="ABW76"/>
      <c r="ABX76"/>
      <c r="ABY76"/>
      <c r="ABZ76"/>
      <c r="ACA76"/>
      <c r="ACB76"/>
      <c r="ACC76"/>
      <c r="ACD76"/>
      <c r="ACE76"/>
      <c r="ACF76"/>
      <c r="ACG76"/>
      <c r="ACH76"/>
      <c r="ACI76"/>
      <c r="ACJ76"/>
      <c r="ACK76"/>
      <c r="ACL76"/>
      <c r="ACM76"/>
      <c r="ACN76"/>
      <c r="ACO76"/>
      <c r="ACP76"/>
      <c r="ACQ76"/>
      <c r="ACR76"/>
      <c r="ACS76"/>
      <c r="ACT76"/>
      <c r="ACU76"/>
      <c r="ACV76"/>
      <c r="ACW76"/>
      <c r="ACX76"/>
      <c r="ACY76"/>
      <c r="ACZ76"/>
      <c r="ADA76"/>
      <c r="ADB76"/>
      <c r="ADC76"/>
      <c r="ADD76"/>
      <c r="ADE76"/>
      <c r="ADF76"/>
      <c r="ADG76"/>
      <c r="ADH76"/>
      <c r="ADI76"/>
      <c r="ADJ76"/>
      <c r="ADK76"/>
      <c r="ADL76"/>
      <c r="ADM76"/>
      <c r="ADN76"/>
      <c r="ADO76"/>
      <c r="ADP76"/>
      <c r="ADQ76"/>
      <c r="ADR76"/>
      <c r="ADS76"/>
      <c r="ADT76"/>
      <c r="ADU76"/>
      <c r="ADV76"/>
      <c r="ADW76"/>
      <c r="ADX76"/>
      <c r="ADY76"/>
      <c r="ADZ76"/>
      <c r="AEA76"/>
      <c r="AEB76"/>
      <c r="AEC76"/>
      <c r="AED76"/>
      <c r="AEE76"/>
      <c r="AEF76"/>
      <c r="AEG76"/>
      <c r="AEH76"/>
      <c r="AEI76"/>
      <c r="AEJ76"/>
      <c r="AEK76"/>
      <c r="AEL76"/>
      <c r="AEM76"/>
      <c r="AEN76"/>
      <c r="AEO76"/>
      <c r="AEP76"/>
      <c r="AEQ76"/>
      <c r="AER76"/>
      <c r="AES76"/>
      <c r="AET76"/>
      <c r="AEU76"/>
      <c r="AEV76"/>
      <c r="AEW76"/>
      <c r="AEX76"/>
      <c r="AEY76"/>
      <c r="AEZ76"/>
      <c r="AFA76"/>
      <c r="AFB76"/>
      <c r="AFC76"/>
      <c r="AFD76"/>
      <c r="AFE76"/>
      <c r="AFF76"/>
      <c r="AFG76"/>
      <c r="AFH76"/>
      <c r="AFI76"/>
      <c r="AFJ76"/>
      <c r="AFK76"/>
      <c r="AFL76"/>
      <c r="AFM76"/>
      <c r="AFN76"/>
      <c r="AFO76"/>
      <c r="AFP76"/>
      <c r="AFQ76"/>
      <c r="AFR76"/>
      <c r="AFS76"/>
      <c r="AFT76"/>
      <c r="AFU76"/>
      <c r="AFV76"/>
      <c r="AFW76"/>
      <c r="AFX76"/>
      <c r="AFY76"/>
      <c r="AFZ76"/>
      <c r="AGA76"/>
      <c r="AGB76"/>
      <c r="AGC76"/>
      <c r="AGD76"/>
      <c r="AGE76"/>
      <c r="AGF76"/>
      <c r="AGG76"/>
      <c r="AGH76"/>
      <c r="AGI76"/>
      <c r="AGJ76"/>
      <c r="AGK76"/>
      <c r="AGL76"/>
      <c r="AGM76"/>
      <c r="AGN76"/>
      <c r="AGO76"/>
      <c r="AGP76"/>
      <c r="AGQ76"/>
      <c r="AGR76"/>
      <c r="AGS76"/>
      <c r="AGT76"/>
      <c r="AGU76"/>
      <c r="AGV76"/>
      <c r="AGW76"/>
      <c r="AGX76"/>
      <c r="AGY76"/>
      <c r="AGZ76"/>
      <c r="AHA76"/>
      <c r="AHB76"/>
      <c r="AHC76"/>
      <c r="AHD76"/>
      <c r="AHE76"/>
      <c r="AHF76"/>
      <c r="AHG76"/>
      <c r="AHH76"/>
      <c r="AHI76"/>
      <c r="AHJ76"/>
      <c r="AHK76"/>
      <c r="AHL76"/>
      <c r="AHM76"/>
      <c r="AHN76"/>
      <c r="AHO76"/>
      <c r="AHP76"/>
      <c r="AHQ76"/>
      <c r="AHR76"/>
      <c r="AHS76"/>
      <c r="AHT76"/>
      <c r="AHU76"/>
      <c r="AHV76"/>
      <c r="AHW76"/>
      <c r="AHX76"/>
      <c r="AHY76"/>
      <c r="AHZ76"/>
      <c r="AIA76"/>
      <c r="AIB76"/>
      <c r="AIC76"/>
      <c r="AID76"/>
      <c r="AIE76"/>
      <c r="AIF76"/>
      <c r="AIG76"/>
      <c r="AIH76"/>
      <c r="AII76"/>
      <c r="AIJ76"/>
      <c r="AIK76"/>
      <c r="AIL76"/>
      <c r="AIM76"/>
      <c r="AIN76"/>
      <c r="AIO76"/>
      <c r="AIP76"/>
      <c r="AIQ76"/>
      <c r="AIR76"/>
      <c r="AIS76"/>
      <c r="AIT76"/>
      <c r="AIU76"/>
      <c r="AIV76"/>
      <c r="AIW76"/>
      <c r="AIX76"/>
      <c r="AIY76"/>
      <c r="AIZ76"/>
      <c r="AJA76"/>
      <c r="AJB76"/>
      <c r="AJC76"/>
      <c r="AJD76"/>
      <c r="AJE76"/>
      <c r="AJF76"/>
      <c r="AJG76"/>
      <c r="AJH76"/>
      <c r="AJI76"/>
      <c r="AJJ76"/>
      <c r="AJK76"/>
      <c r="AJL76"/>
      <c r="AJM76"/>
      <c r="AJN76"/>
      <c r="AJO76"/>
      <c r="AJP76"/>
      <c r="AJQ76"/>
      <c r="AJR76"/>
      <c r="AJS76"/>
      <c r="AJT76"/>
      <c r="AJU76"/>
      <c r="AJV76"/>
      <c r="AJW76"/>
      <c r="AJX76"/>
      <c r="AJY76"/>
      <c r="AJZ76"/>
      <c r="AKA76"/>
      <c r="AKB76"/>
      <c r="AKC76"/>
      <c r="AKD76"/>
      <c r="AKE76"/>
      <c r="AKF76"/>
      <c r="AKG76"/>
      <c r="AKH76"/>
      <c r="AKI76"/>
      <c r="AKJ76"/>
      <c r="AKK76"/>
      <c r="AKL76"/>
      <c r="AKM76"/>
      <c r="AKN76"/>
      <c r="AKO76"/>
      <c r="AKP76"/>
      <c r="AKQ76"/>
      <c r="AKR76"/>
      <c r="AKS76"/>
      <c r="AKT76"/>
      <c r="AKU76"/>
      <c r="AKV76"/>
      <c r="AKW76"/>
      <c r="AKX76"/>
      <c r="AKY76"/>
      <c r="AKZ76"/>
      <c r="ALA76"/>
      <c r="ALB76"/>
      <c r="ALC76"/>
      <c r="ALD76"/>
      <c r="ALE76"/>
      <c r="ALF76"/>
      <c r="ALG76"/>
      <c r="ALH76"/>
      <c r="ALI76"/>
      <c r="ALJ76"/>
      <c r="ALK76"/>
      <c r="ALL76"/>
      <c r="ALM76"/>
      <c r="ALN76"/>
      <c r="ALO76"/>
      <c r="ALP76"/>
      <c r="ALQ76"/>
      <c r="ALR76"/>
      <c r="ALS76"/>
      <c r="ALT76"/>
      <c r="ALU76"/>
      <c r="ALV76"/>
      <c r="ALW76"/>
      <c r="ALX76"/>
      <c r="ALY76"/>
      <c r="ALZ76"/>
      <c r="AMA76"/>
      <c r="AMB76"/>
      <c r="AMC76"/>
      <c r="AMD76"/>
      <c r="AME76"/>
      <c r="AMF76"/>
      <c r="AMG76"/>
      <c r="AMH76"/>
      <c r="AMI76"/>
      <c r="AMJ76"/>
      <c r="AMK76"/>
      <c r="AML76"/>
      <c r="AMM76"/>
      <c r="AMN76"/>
      <c r="AMO76"/>
      <c r="AMP76"/>
      <c r="AMQ76"/>
      <c r="AMR76"/>
      <c r="AMS76"/>
      <c r="AMT76"/>
      <c r="AMU76"/>
      <c r="AMV76"/>
      <c r="AMW76"/>
      <c r="AMX76"/>
      <c r="AMY76"/>
      <c r="AMZ76"/>
      <c r="ANA76"/>
      <c r="ANB76"/>
      <c r="ANC76"/>
      <c r="AND76"/>
      <c r="ANE76"/>
      <c r="ANF76"/>
      <c r="ANG76"/>
      <c r="ANH76"/>
      <c r="ANI76"/>
      <c r="ANJ76"/>
      <c r="ANK76"/>
      <c r="ANL76"/>
      <c r="ANM76"/>
      <c r="ANN76"/>
      <c r="ANO76"/>
      <c r="ANP76"/>
      <c r="ANQ76"/>
      <c r="ANR76"/>
      <c r="ANS76"/>
      <c r="ANT76"/>
      <c r="ANU76"/>
      <c r="ANV76"/>
      <c r="ANW76"/>
      <c r="ANX76"/>
      <c r="ANY76"/>
      <c r="ANZ76"/>
      <c r="AOA76"/>
      <c r="AOB76"/>
      <c r="AOC76"/>
      <c r="AOD76"/>
      <c r="AOE76"/>
      <c r="AOF76"/>
      <c r="AOG76"/>
      <c r="AOH76"/>
      <c r="AOI76"/>
      <c r="AOJ76"/>
      <c r="AOK76"/>
      <c r="AOL76"/>
      <c r="AOM76"/>
      <c r="AON76"/>
      <c r="AOO76"/>
      <c r="AOP76"/>
      <c r="AOQ76"/>
      <c r="AOR76"/>
      <c r="AOS76"/>
      <c r="AOT76"/>
      <c r="AOU76"/>
      <c r="AOV76"/>
      <c r="AOW76"/>
      <c r="AOX76"/>
      <c r="AOY76"/>
      <c r="AOZ76"/>
      <c r="APA76"/>
      <c r="APB76"/>
      <c r="APC76"/>
      <c r="APD76"/>
      <c r="APE76"/>
      <c r="APF76"/>
      <c r="APG76"/>
      <c r="APH76"/>
      <c r="API76"/>
      <c r="APJ76"/>
      <c r="APK76"/>
      <c r="APL76"/>
      <c r="APM76"/>
      <c r="APN76"/>
      <c r="APO76"/>
      <c r="APP76"/>
      <c r="APQ76"/>
      <c r="APR76"/>
      <c r="APS76"/>
      <c r="APT76"/>
      <c r="APU76"/>
      <c r="APV76"/>
      <c r="APW76"/>
      <c r="APX76"/>
      <c r="APY76"/>
      <c r="APZ76"/>
      <c r="AQA76"/>
      <c r="AQB76"/>
      <c r="AQC76"/>
      <c r="AQD76"/>
      <c r="AQE76"/>
      <c r="AQF76"/>
      <c r="AQG76"/>
      <c r="AQH76"/>
      <c r="AQI76"/>
      <c r="AQJ76"/>
      <c r="AQK76"/>
      <c r="AQL76"/>
      <c r="AQM76"/>
      <c r="AQN76"/>
      <c r="AQO76"/>
      <c r="AQP76"/>
      <c r="AQQ76"/>
      <c r="AQR76"/>
      <c r="AQS76"/>
      <c r="AQT76"/>
      <c r="AQU76"/>
      <c r="AQV76"/>
      <c r="AQW76"/>
      <c r="AQX76"/>
      <c r="AQY76"/>
      <c r="AQZ76"/>
      <c r="ARA76"/>
      <c r="ARB76"/>
      <c r="ARC76"/>
      <c r="ARD76"/>
      <c r="ARE76"/>
      <c r="ARF76"/>
      <c r="ARG76"/>
      <c r="ARH76"/>
      <c r="ARI76"/>
      <c r="ARJ76"/>
      <c r="ARK76"/>
      <c r="ARL76"/>
      <c r="ARM76"/>
      <c r="ARN76"/>
      <c r="ARO76"/>
      <c r="ARP76"/>
      <c r="ARQ76"/>
      <c r="ARR76"/>
      <c r="ARS76"/>
      <c r="ART76"/>
      <c r="ARU76"/>
      <c r="ARV76"/>
      <c r="ARW76"/>
      <c r="ARX76"/>
      <c r="ARY76"/>
      <c r="ARZ76"/>
      <c r="ASA76"/>
      <c r="ASB76"/>
      <c r="ASC76"/>
      <c r="ASD76"/>
      <c r="ASE76"/>
      <c r="ASF76"/>
      <c r="ASG76"/>
      <c r="ASH76"/>
      <c r="ASI76"/>
      <c r="ASJ76"/>
      <c r="ASK76"/>
      <c r="ASL76"/>
      <c r="ASM76"/>
      <c r="ASN76"/>
      <c r="ASO76"/>
      <c r="ASP76"/>
      <c r="ASQ76"/>
      <c r="ASR76"/>
      <c r="ASS76"/>
      <c r="AST76"/>
      <c r="ASU76"/>
      <c r="ASV76"/>
      <c r="ASW76"/>
      <c r="ASX76"/>
      <c r="ASY76"/>
      <c r="ASZ76"/>
      <c r="ATA76"/>
      <c r="ATB76"/>
      <c r="ATC76"/>
      <c r="ATD76"/>
      <c r="ATE76"/>
      <c r="ATF76"/>
      <c r="ATG76"/>
      <c r="ATH76"/>
      <c r="ATI76"/>
      <c r="ATJ76"/>
      <c r="ATK76"/>
      <c r="ATL76"/>
      <c r="ATM76"/>
      <c r="ATN76"/>
      <c r="ATO76"/>
      <c r="ATP76"/>
      <c r="ATQ76"/>
      <c r="ATR76"/>
      <c r="ATS76"/>
      <c r="ATT76"/>
      <c r="ATU76"/>
      <c r="ATV76"/>
      <c r="ATW76"/>
      <c r="ATX76"/>
      <c r="ATY76"/>
      <c r="ATZ76"/>
      <c r="AUA76"/>
      <c r="AUB76"/>
      <c r="AUC76"/>
      <c r="AUD76"/>
      <c r="AUE76"/>
      <c r="AUF76"/>
      <c r="AUG76"/>
      <c r="AUH76"/>
      <c r="AUI76"/>
      <c r="AUJ76"/>
      <c r="AUK76"/>
      <c r="AUL76"/>
      <c r="AUM76"/>
      <c r="AUN76"/>
      <c r="AUO76"/>
      <c r="AUP76"/>
      <c r="AUQ76"/>
      <c r="AUR76"/>
      <c r="AUS76"/>
      <c r="AUT76"/>
      <c r="AUU76"/>
      <c r="AUV76"/>
      <c r="AUW76"/>
      <c r="AUX76"/>
      <c r="AUY76"/>
      <c r="AUZ76"/>
      <c r="AVA76"/>
      <c r="AVB76"/>
      <c r="AVC76"/>
      <c r="AVD76"/>
      <c r="AVE76"/>
      <c r="AVF76"/>
      <c r="AVG76"/>
      <c r="AVH76"/>
      <c r="AVI76"/>
      <c r="AVJ76"/>
      <c r="AVK76"/>
      <c r="AVL76"/>
      <c r="AVM76"/>
      <c r="AVN76"/>
      <c r="AVO76"/>
      <c r="AVP76"/>
      <c r="AVQ76"/>
      <c r="AVR76"/>
      <c r="AVS76"/>
      <c r="AVT76"/>
      <c r="AVU76"/>
      <c r="AVV76"/>
      <c r="AVW76"/>
      <c r="AVX76"/>
      <c r="AVY76"/>
      <c r="AVZ76"/>
      <c r="AWA76"/>
      <c r="AWB76"/>
      <c r="AWC76"/>
      <c r="AWD76"/>
      <c r="AWE76"/>
      <c r="AWF76"/>
      <c r="AWG76"/>
      <c r="AWH76"/>
      <c r="AWI76"/>
      <c r="AWJ76"/>
      <c r="AWK76"/>
      <c r="AWL76"/>
      <c r="AWM76"/>
      <c r="AWN76"/>
      <c r="AWO76"/>
      <c r="AWP76"/>
      <c r="AWQ76"/>
      <c r="AWR76"/>
      <c r="AWS76"/>
      <c r="AWT76"/>
      <c r="AWU76"/>
      <c r="AWV76"/>
      <c r="AWW76"/>
      <c r="AWX76"/>
      <c r="AWY76"/>
      <c r="AWZ76"/>
      <c r="AXA76"/>
      <c r="AXB76"/>
      <c r="AXC76"/>
      <c r="AXD76"/>
      <c r="AXE76"/>
      <c r="AXF76"/>
      <c r="AXG76"/>
      <c r="AXH76"/>
      <c r="AXI76"/>
      <c r="AXJ76"/>
      <c r="AXK76"/>
      <c r="AXL76"/>
      <c r="AXM76"/>
      <c r="AXN76"/>
      <c r="AXO76"/>
      <c r="AXP76"/>
      <c r="AXQ76"/>
      <c r="AXR76"/>
      <c r="AXS76"/>
      <c r="AXT76"/>
      <c r="AXU76"/>
      <c r="AXV76"/>
      <c r="AXW76"/>
      <c r="AXX76"/>
      <c r="AXY76"/>
      <c r="AXZ76"/>
      <c r="AYA76"/>
      <c r="AYB76"/>
      <c r="AYC76"/>
      <c r="AYD76"/>
      <c r="AYE76"/>
      <c r="AYF76"/>
      <c r="AYG76"/>
      <c r="AYH76"/>
      <c r="AYI76"/>
      <c r="AYJ76"/>
      <c r="AYK76"/>
      <c r="AYL76"/>
      <c r="AYM76"/>
      <c r="AYN76"/>
      <c r="AYO76"/>
      <c r="AYP76"/>
      <c r="AYQ76"/>
      <c r="AYR76"/>
      <c r="AYS76"/>
      <c r="AYT76"/>
      <c r="AYU76"/>
      <c r="AYV76"/>
      <c r="AYW76"/>
      <c r="AYX76"/>
      <c r="AYY76"/>
      <c r="AYZ76"/>
      <c r="AZA76"/>
      <c r="AZB76"/>
      <c r="AZC76"/>
      <c r="AZD76"/>
      <c r="AZE76"/>
      <c r="AZF76"/>
      <c r="AZG76"/>
      <c r="AZH76"/>
      <c r="AZI76"/>
      <c r="AZJ76"/>
      <c r="AZK76"/>
      <c r="AZL76"/>
      <c r="AZM76"/>
      <c r="AZN76"/>
      <c r="AZO76"/>
      <c r="AZP76"/>
      <c r="AZQ76"/>
      <c r="AZR76"/>
      <c r="AZS76"/>
      <c r="AZT76"/>
      <c r="AZU76"/>
      <c r="AZV76"/>
      <c r="AZW76"/>
      <c r="AZX76"/>
      <c r="AZY76"/>
      <c r="AZZ76"/>
      <c r="BAA76"/>
      <c r="BAB76"/>
      <c r="BAC76"/>
      <c r="BAD76"/>
      <c r="BAE76"/>
      <c r="BAF76"/>
      <c r="BAG76"/>
      <c r="BAH76"/>
      <c r="BAI76"/>
      <c r="BAJ76"/>
      <c r="BAK76"/>
      <c r="BAL76"/>
      <c r="BAM76"/>
      <c r="BAN76"/>
      <c r="BAO76"/>
      <c r="BAP76"/>
      <c r="BAQ76"/>
      <c r="BAR76"/>
      <c r="BAS76"/>
      <c r="BAT76"/>
      <c r="BAU76"/>
      <c r="BAV76"/>
      <c r="BAW76"/>
      <c r="BAX76"/>
      <c r="BAY76"/>
      <c r="BAZ76"/>
      <c r="BBA76"/>
      <c r="BBB76"/>
      <c r="BBC76"/>
      <c r="BBD76"/>
      <c r="BBE76"/>
      <c r="BBF76"/>
      <c r="BBG76"/>
      <c r="BBH76"/>
      <c r="BBI76"/>
      <c r="BBJ76"/>
      <c r="BBK76"/>
      <c r="BBL76"/>
      <c r="BBM76"/>
      <c r="BBN76"/>
      <c r="BBO76"/>
      <c r="BBP76"/>
      <c r="BBQ76"/>
      <c r="BBR76"/>
      <c r="BBS76"/>
      <c r="BBT76"/>
      <c r="BBU76"/>
      <c r="BBV76"/>
      <c r="BBW76"/>
      <c r="BBX76"/>
      <c r="BBY76"/>
      <c r="BBZ76"/>
      <c r="BCA76"/>
      <c r="BCB76"/>
      <c r="BCC76"/>
      <c r="BCD76"/>
      <c r="BCE76"/>
      <c r="BCF76"/>
      <c r="BCG76"/>
      <c r="BCH76"/>
      <c r="BCI76"/>
      <c r="BCJ76"/>
      <c r="BCK76"/>
      <c r="BCL76"/>
      <c r="BCM76"/>
      <c r="BCN76"/>
      <c r="BCO76"/>
      <c r="BCP76"/>
      <c r="BCQ76"/>
      <c r="BCR76"/>
      <c r="BCS76"/>
      <c r="BCT76"/>
      <c r="BCU76"/>
      <c r="BCV76"/>
      <c r="BCW76"/>
      <c r="BCX76"/>
      <c r="BCY76"/>
      <c r="BCZ76"/>
      <c r="BDA76"/>
      <c r="BDB76"/>
      <c r="BDC76"/>
      <c r="BDD76"/>
      <c r="BDE76"/>
      <c r="BDF76"/>
      <c r="BDG76"/>
      <c r="BDH76"/>
      <c r="BDI76"/>
      <c r="BDJ76"/>
      <c r="BDK76"/>
      <c r="BDL76"/>
      <c r="BDM76"/>
      <c r="BDN76"/>
      <c r="BDO76"/>
      <c r="BDP76"/>
      <c r="BDQ76"/>
      <c r="BDR76"/>
      <c r="BDS76"/>
      <c r="BDT76"/>
      <c r="BDU76"/>
      <c r="BDV76"/>
      <c r="BDW76"/>
      <c r="BDX76"/>
      <c r="BDY76"/>
      <c r="BDZ76"/>
      <c r="BEA76"/>
      <c r="BEB76"/>
      <c r="BEC76"/>
      <c r="BED76"/>
      <c r="BEE76"/>
      <c r="BEF76"/>
      <c r="BEG76"/>
      <c r="BEH76"/>
      <c r="BEI76"/>
      <c r="BEJ76"/>
      <c r="BEK76"/>
      <c r="BEL76"/>
      <c r="BEM76"/>
      <c r="BEN76"/>
      <c r="BEO76"/>
      <c r="BEP76"/>
      <c r="BEQ76"/>
      <c r="BER76"/>
      <c r="BES76"/>
      <c r="BET76"/>
      <c r="BEU76"/>
      <c r="BEV76"/>
      <c r="BEW76"/>
      <c r="BEX76"/>
      <c r="BEY76"/>
      <c r="BEZ76"/>
      <c r="BFA76"/>
      <c r="BFB76"/>
      <c r="BFC76"/>
      <c r="BFD76"/>
      <c r="BFE76"/>
      <c r="BFF76"/>
      <c r="BFG76"/>
      <c r="BFH76"/>
      <c r="BFI76"/>
      <c r="BFJ76"/>
      <c r="BFK76"/>
      <c r="BFL76"/>
      <c r="BFM76"/>
      <c r="BFN76"/>
      <c r="BFO76"/>
      <c r="BFP76"/>
      <c r="BFQ76"/>
      <c r="BFR76"/>
      <c r="BFS76"/>
      <c r="BFT76"/>
      <c r="BFU76"/>
      <c r="BFV76"/>
      <c r="BFW76"/>
      <c r="BFX76"/>
      <c r="BFY76"/>
      <c r="BFZ76"/>
      <c r="BGA76"/>
      <c r="BGB76"/>
      <c r="BGC76"/>
      <c r="BGD76"/>
      <c r="BGE76"/>
      <c r="BGF76"/>
      <c r="BGG76"/>
      <c r="BGH76"/>
      <c r="BGI76"/>
      <c r="BGJ76"/>
      <c r="BGK76"/>
      <c r="BGL76"/>
      <c r="BGM76"/>
      <c r="BGN76"/>
      <c r="BGO76"/>
      <c r="BGP76"/>
      <c r="BGQ76"/>
      <c r="BGR76"/>
      <c r="BGS76"/>
      <c r="BGT76"/>
      <c r="BGU76"/>
      <c r="BGV76"/>
      <c r="BGW76"/>
      <c r="BGX76"/>
      <c r="BGY76"/>
      <c r="BGZ76"/>
      <c r="BHA76"/>
      <c r="BHB76"/>
      <c r="BHC76"/>
      <c r="BHD76"/>
      <c r="BHE76"/>
      <c r="BHF76"/>
      <c r="BHG76"/>
      <c r="BHH76"/>
      <c r="BHI76"/>
      <c r="BHJ76"/>
      <c r="BHK76"/>
      <c r="BHL76"/>
      <c r="BHM76"/>
      <c r="BHN76"/>
      <c r="BHO76"/>
      <c r="BHP76"/>
      <c r="BHQ76"/>
      <c r="BHR76"/>
      <c r="BHS76"/>
      <c r="BHT76"/>
      <c r="BHU76"/>
      <c r="BHV76"/>
      <c r="BHW76"/>
      <c r="BHX76"/>
      <c r="BHY76"/>
      <c r="BHZ76"/>
      <c r="BIA76"/>
      <c r="BIB76"/>
      <c r="BIC76"/>
      <c r="BID76"/>
      <c r="BIE76"/>
      <c r="BIF76"/>
      <c r="BIG76"/>
      <c r="BIH76"/>
      <c r="BII76"/>
      <c r="BIJ76"/>
      <c r="BIK76"/>
      <c r="BIL76"/>
      <c r="BIM76"/>
      <c r="BIN76"/>
      <c r="BIO76"/>
      <c r="BIP76"/>
      <c r="BIQ76"/>
      <c r="BIR76"/>
      <c r="BIS76"/>
      <c r="BIT76"/>
      <c r="BIU76"/>
      <c r="BIV76"/>
      <c r="BIW76"/>
      <c r="BIX76"/>
      <c r="BIY76"/>
      <c r="BIZ76"/>
      <c r="BJA76"/>
      <c r="BJB76"/>
      <c r="BJC76"/>
      <c r="BJD76"/>
      <c r="BJE76"/>
      <c r="BJF76"/>
      <c r="BJG76"/>
      <c r="BJH76"/>
      <c r="BJI76"/>
      <c r="BJJ76"/>
      <c r="BJK76"/>
      <c r="BJL76"/>
      <c r="BJM76"/>
      <c r="BJN76"/>
      <c r="BJO76"/>
      <c r="BJP76"/>
      <c r="BJQ76"/>
      <c r="BJR76"/>
      <c r="BJS76"/>
      <c r="BJT76"/>
      <c r="BJU76"/>
      <c r="BJV76"/>
      <c r="BJW76"/>
      <c r="BJX76"/>
      <c r="BJY76"/>
      <c r="BJZ76"/>
      <c r="BKA76"/>
      <c r="BKB76"/>
      <c r="BKC76"/>
      <c r="BKD76"/>
      <c r="BKE76"/>
      <c r="BKF76"/>
      <c r="BKG76"/>
      <c r="BKH76"/>
      <c r="BKI76"/>
      <c r="BKJ76"/>
      <c r="BKK76"/>
      <c r="BKL76"/>
      <c r="BKM76"/>
      <c r="BKN76"/>
      <c r="BKO76"/>
      <c r="BKP76"/>
      <c r="BKQ76"/>
      <c r="BKR76"/>
      <c r="BKS76"/>
      <c r="BKT76"/>
      <c r="BKU76"/>
      <c r="BKV76"/>
      <c r="BKW76"/>
      <c r="BKX76"/>
      <c r="BKY76"/>
      <c r="BKZ76"/>
      <c r="BLA76"/>
      <c r="BLB76"/>
      <c r="BLC76"/>
      <c r="BLD76"/>
      <c r="BLE76"/>
      <c r="BLF76"/>
      <c r="BLG76"/>
      <c r="BLH76"/>
    </row>
    <row r="77" spans="1:1672" s="264" customFormat="1" ht="24" customHeight="1" x14ac:dyDescent="0.25">
      <c r="A77" s="298">
        <v>61</v>
      </c>
      <c r="B77" s="324" t="s">
        <v>92</v>
      </c>
      <c r="C77" s="111">
        <f t="shared" si="30"/>
        <v>2</v>
      </c>
      <c r="D77" s="111">
        <f t="shared" si="34"/>
        <v>30</v>
      </c>
      <c r="E77" s="111">
        <f t="shared" si="33"/>
        <v>0</v>
      </c>
      <c r="F77" s="111">
        <f t="shared" si="31"/>
        <v>0</v>
      </c>
      <c r="G77" s="111">
        <f t="shared" ref="G77:G83" si="35">(K77+Q77+W77+AC77+AI77+AO77)*15</f>
        <v>30</v>
      </c>
      <c r="H77" s="111"/>
      <c r="I77" s="111"/>
      <c r="J77" s="111"/>
      <c r="K77" s="111"/>
      <c r="L77" s="111"/>
      <c r="M77" s="113"/>
      <c r="N77" s="283"/>
      <c r="O77" s="276"/>
      <c r="P77" s="111"/>
      <c r="Q77" s="326">
        <v>1</v>
      </c>
      <c r="R77" s="111"/>
      <c r="S77" s="113"/>
      <c r="T77" s="327">
        <v>1</v>
      </c>
      <c r="U77" s="276"/>
      <c r="V77" s="111"/>
      <c r="W77" s="111"/>
      <c r="X77" s="111"/>
      <c r="Y77" s="113"/>
      <c r="Z77" s="283"/>
      <c r="AA77" s="276"/>
      <c r="AB77" s="111"/>
      <c r="AC77" s="111"/>
      <c r="AD77" s="138"/>
      <c r="AE77" s="127"/>
      <c r="AF77" s="283"/>
      <c r="AG77" s="288"/>
      <c r="AH77" s="111"/>
      <c r="AI77" s="326">
        <v>1</v>
      </c>
      <c r="AJ77" s="111"/>
      <c r="AK77" s="113"/>
      <c r="AL77" s="327">
        <v>1</v>
      </c>
      <c r="AM77" s="276"/>
      <c r="AN77" s="111"/>
      <c r="AO77" s="111"/>
      <c r="AP77" s="111"/>
      <c r="AQ77" s="113"/>
      <c r="AR77" s="300"/>
      <c r="AS77" s="226"/>
      <c r="AT77" s="226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  <c r="IW77"/>
      <c r="IX77"/>
      <c r="IY77"/>
      <c r="IZ77"/>
      <c r="JA77"/>
      <c r="JB77"/>
      <c r="JC77"/>
      <c r="JD77"/>
      <c r="JE77"/>
      <c r="JF77"/>
      <c r="JG77"/>
      <c r="JH77"/>
      <c r="JI77"/>
      <c r="JJ77"/>
      <c r="JK77"/>
      <c r="JL77"/>
      <c r="JM77"/>
      <c r="JN77"/>
      <c r="JO77"/>
      <c r="JP77"/>
      <c r="JQ77"/>
      <c r="JR77"/>
      <c r="JS77"/>
      <c r="JT77"/>
      <c r="JU77"/>
      <c r="JV77"/>
      <c r="JW77"/>
      <c r="JX77"/>
      <c r="JY77"/>
      <c r="JZ77"/>
      <c r="KA77"/>
      <c r="KB77"/>
      <c r="KC77"/>
      <c r="KD77"/>
      <c r="KE77"/>
      <c r="KF77"/>
      <c r="KG77"/>
      <c r="KH77"/>
      <c r="KI77"/>
      <c r="KJ77"/>
      <c r="KK77"/>
      <c r="KL77"/>
      <c r="KM77"/>
      <c r="KN77"/>
      <c r="KO77"/>
      <c r="KP77"/>
      <c r="KQ77"/>
      <c r="KR77"/>
      <c r="KS77"/>
      <c r="KT77"/>
      <c r="KU77"/>
      <c r="KV77"/>
      <c r="KW77"/>
      <c r="KX77"/>
      <c r="KY77"/>
      <c r="KZ77"/>
      <c r="LA77"/>
      <c r="LB77"/>
      <c r="LC77"/>
      <c r="LD77"/>
      <c r="LE77"/>
      <c r="LF77"/>
      <c r="LG77"/>
      <c r="LH77"/>
      <c r="LI77"/>
      <c r="LJ77"/>
      <c r="LK77"/>
      <c r="LL77"/>
      <c r="LM77"/>
      <c r="LN77"/>
      <c r="LO77"/>
      <c r="LP77"/>
      <c r="LQ77"/>
      <c r="LR77"/>
      <c r="LS77"/>
      <c r="LT77"/>
      <c r="LU77"/>
      <c r="LV77"/>
      <c r="LW77"/>
      <c r="LX77"/>
      <c r="LY77"/>
      <c r="LZ77"/>
      <c r="MA77"/>
      <c r="MB77"/>
      <c r="MC77"/>
      <c r="MD77"/>
      <c r="ME77"/>
      <c r="MF77"/>
      <c r="MG77"/>
      <c r="MH77"/>
      <c r="MI77"/>
      <c r="MJ77"/>
      <c r="MK77"/>
      <c r="ML77"/>
      <c r="MM77"/>
      <c r="MN77"/>
      <c r="MO77"/>
      <c r="MP77"/>
      <c r="MQ77"/>
      <c r="MR77"/>
      <c r="MS77"/>
      <c r="MT77"/>
      <c r="MU77"/>
      <c r="MV77"/>
      <c r="MW77"/>
      <c r="MX77"/>
      <c r="MY77"/>
      <c r="MZ77"/>
      <c r="NA77"/>
      <c r="NB77"/>
      <c r="NC77"/>
      <c r="ND77"/>
      <c r="NE77"/>
      <c r="NF77"/>
      <c r="NG77"/>
      <c r="NH77"/>
      <c r="NI77"/>
      <c r="NJ77"/>
      <c r="NK77"/>
      <c r="NL77"/>
      <c r="NM77"/>
      <c r="NN77"/>
      <c r="NO77"/>
      <c r="NP77"/>
      <c r="NQ77"/>
      <c r="NR77"/>
      <c r="NS77"/>
      <c r="NT77"/>
      <c r="NU77"/>
      <c r="NV77"/>
      <c r="NW77"/>
      <c r="NX77"/>
      <c r="NY77"/>
      <c r="NZ77"/>
      <c r="OA77"/>
      <c r="OB77"/>
      <c r="OC77"/>
      <c r="OD77"/>
      <c r="OE77"/>
      <c r="OF77"/>
      <c r="OG77"/>
      <c r="OH77"/>
      <c r="OI77"/>
      <c r="OJ77"/>
      <c r="OK77"/>
      <c r="OL77"/>
      <c r="OM77"/>
      <c r="ON77"/>
      <c r="OO77"/>
      <c r="OP77"/>
      <c r="OQ77"/>
      <c r="OR77"/>
      <c r="OS77"/>
      <c r="OT77"/>
      <c r="OU77"/>
      <c r="OV77"/>
      <c r="OW77"/>
      <c r="OX77"/>
      <c r="OY77"/>
      <c r="OZ77"/>
      <c r="PA77"/>
      <c r="PB77"/>
      <c r="PC77"/>
      <c r="PD77"/>
      <c r="PE77"/>
      <c r="PF77"/>
      <c r="PG77"/>
      <c r="PH77"/>
      <c r="PI77"/>
      <c r="PJ77"/>
      <c r="PK77"/>
      <c r="PL77"/>
      <c r="PM77"/>
      <c r="PN77"/>
      <c r="PO77"/>
      <c r="PP77"/>
      <c r="PQ77"/>
      <c r="PR77"/>
      <c r="PS77"/>
      <c r="PT77"/>
      <c r="PU77"/>
      <c r="PV77"/>
      <c r="PW77"/>
      <c r="PX77"/>
      <c r="PY77"/>
      <c r="PZ77"/>
      <c r="QA77"/>
      <c r="QB77"/>
      <c r="QC77"/>
      <c r="QD77"/>
      <c r="QE77"/>
      <c r="QF77"/>
      <c r="QG77"/>
      <c r="QH77"/>
      <c r="QI77"/>
      <c r="QJ77"/>
      <c r="QK77"/>
      <c r="QL77"/>
      <c r="QM77"/>
      <c r="QN77"/>
      <c r="QO77"/>
      <c r="QP77"/>
      <c r="QQ77"/>
      <c r="QR77"/>
      <c r="QS77"/>
      <c r="QT77"/>
      <c r="QU77"/>
      <c r="QV77"/>
      <c r="QW77"/>
      <c r="QX77"/>
      <c r="QY77"/>
      <c r="QZ77"/>
      <c r="RA77"/>
      <c r="RB77"/>
      <c r="RC77"/>
      <c r="RD77"/>
      <c r="RE77"/>
      <c r="RF77"/>
      <c r="RG77"/>
      <c r="RH77"/>
      <c r="RI77"/>
      <c r="RJ77"/>
      <c r="RK77"/>
      <c r="RL77"/>
      <c r="RM77"/>
      <c r="RN77"/>
      <c r="RO77"/>
      <c r="RP77"/>
      <c r="RQ77"/>
      <c r="RR77"/>
      <c r="RS77"/>
      <c r="RT77"/>
      <c r="RU77"/>
      <c r="RV77"/>
      <c r="RW77"/>
      <c r="RX77"/>
      <c r="RY77"/>
      <c r="RZ77"/>
      <c r="SA77"/>
      <c r="SB77"/>
      <c r="SC77"/>
      <c r="SD77"/>
      <c r="SE77"/>
      <c r="SF77"/>
      <c r="SG77"/>
      <c r="SH77"/>
      <c r="SI77"/>
      <c r="SJ77"/>
      <c r="SK77"/>
      <c r="SL77"/>
      <c r="SM77"/>
      <c r="SN77"/>
      <c r="SO77"/>
      <c r="SP77"/>
      <c r="SQ77"/>
      <c r="SR77"/>
      <c r="SS77"/>
      <c r="ST77"/>
      <c r="SU77"/>
      <c r="SV77"/>
      <c r="SW77"/>
      <c r="SX77"/>
      <c r="SY77"/>
      <c r="SZ77"/>
      <c r="TA77"/>
      <c r="TB77"/>
      <c r="TC77"/>
      <c r="TD77"/>
      <c r="TE77"/>
      <c r="TF77"/>
      <c r="TG77"/>
      <c r="TH77"/>
      <c r="TI77"/>
      <c r="TJ77"/>
      <c r="TK77"/>
      <c r="TL77"/>
      <c r="TM77"/>
      <c r="TN77"/>
      <c r="TO77"/>
      <c r="TP77"/>
      <c r="TQ77"/>
      <c r="TR77"/>
      <c r="TS77"/>
      <c r="TT77"/>
      <c r="TU77"/>
      <c r="TV77"/>
      <c r="TW77"/>
      <c r="TX77"/>
      <c r="TY77"/>
      <c r="TZ77"/>
      <c r="UA77"/>
      <c r="UB77"/>
      <c r="UC77"/>
      <c r="UD77"/>
      <c r="UE77"/>
      <c r="UF77"/>
      <c r="UG77"/>
      <c r="UH77"/>
      <c r="UI77"/>
      <c r="UJ77"/>
      <c r="UK77"/>
      <c r="UL77"/>
      <c r="UM77"/>
      <c r="UN77"/>
      <c r="UO77"/>
      <c r="UP77"/>
      <c r="UQ77"/>
      <c r="UR77"/>
      <c r="US77"/>
      <c r="UT77"/>
      <c r="UU77"/>
      <c r="UV77"/>
      <c r="UW77"/>
      <c r="UX77"/>
      <c r="UY77"/>
      <c r="UZ77"/>
      <c r="VA77"/>
      <c r="VB77"/>
      <c r="VC77"/>
      <c r="VD77"/>
      <c r="VE77"/>
      <c r="VF77"/>
      <c r="VG77"/>
      <c r="VH77"/>
      <c r="VI77"/>
      <c r="VJ77"/>
      <c r="VK77"/>
      <c r="VL77"/>
      <c r="VM77"/>
      <c r="VN77"/>
      <c r="VO77"/>
      <c r="VP77"/>
      <c r="VQ77"/>
      <c r="VR77"/>
      <c r="VS77"/>
      <c r="VT77"/>
      <c r="VU77"/>
      <c r="VV77"/>
      <c r="VW77"/>
      <c r="VX77"/>
      <c r="VY77"/>
      <c r="VZ77"/>
      <c r="WA77"/>
      <c r="WB77"/>
      <c r="WC77"/>
      <c r="WD77"/>
      <c r="WE77"/>
      <c r="WF77"/>
      <c r="WG77"/>
      <c r="WH77"/>
      <c r="WI77"/>
      <c r="WJ77"/>
      <c r="WK77"/>
      <c r="WL77"/>
      <c r="WM77"/>
      <c r="WN77"/>
      <c r="WO77"/>
      <c r="WP77"/>
      <c r="WQ77"/>
      <c r="WR77"/>
      <c r="WS77"/>
      <c r="WT77"/>
      <c r="WU77"/>
      <c r="WV77"/>
      <c r="WW77"/>
      <c r="WX77"/>
      <c r="WY77"/>
      <c r="WZ77"/>
      <c r="XA77"/>
      <c r="XB77"/>
      <c r="XC77"/>
      <c r="XD77"/>
      <c r="XE77"/>
      <c r="XF77"/>
      <c r="XG77"/>
      <c r="XH77"/>
      <c r="XI77"/>
      <c r="XJ77"/>
      <c r="XK77"/>
      <c r="XL77"/>
      <c r="XM77"/>
      <c r="XN77"/>
      <c r="XO77"/>
      <c r="XP77"/>
      <c r="XQ77"/>
      <c r="XR77"/>
      <c r="XS77"/>
      <c r="XT77"/>
      <c r="XU77"/>
      <c r="XV77"/>
      <c r="XW77"/>
      <c r="XX77"/>
      <c r="XY77"/>
      <c r="XZ77"/>
      <c r="YA77"/>
      <c r="YB77"/>
      <c r="YC77"/>
      <c r="YD77"/>
      <c r="YE77"/>
      <c r="YF77"/>
      <c r="YG77"/>
      <c r="YH77"/>
      <c r="YI77"/>
      <c r="YJ77"/>
      <c r="YK77"/>
      <c r="YL77"/>
      <c r="YM77"/>
      <c r="YN77"/>
      <c r="YO77"/>
      <c r="YP77"/>
      <c r="YQ77"/>
      <c r="YR77"/>
      <c r="YS77"/>
      <c r="YT77"/>
      <c r="YU77"/>
      <c r="YV77"/>
      <c r="YW77"/>
      <c r="YX77"/>
      <c r="YY77"/>
      <c r="YZ77"/>
      <c r="ZA77"/>
      <c r="ZB77"/>
      <c r="ZC77"/>
      <c r="ZD77"/>
      <c r="ZE77"/>
      <c r="ZF77"/>
      <c r="ZG77"/>
      <c r="ZH77"/>
      <c r="ZI77"/>
      <c r="ZJ77"/>
      <c r="ZK77"/>
      <c r="ZL77"/>
      <c r="ZM77"/>
      <c r="ZN77"/>
      <c r="ZO77"/>
      <c r="ZP77"/>
      <c r="ZQ77"/>
      <c r="ZR77"/>
      <c r="ZS77"/>
      <c r="ZT77"/>
      <c r="ZU77"/>
      <c r="ZV77"/>
      <c r="ZW77"/>
      <c r="ZX77"/>
      <c r="ZY77"/>
      <c r="ZZ77"/>
      <c r="AAA77"/>
      <c r="AAB77"/>
      <c r="AAC77"/>
      <c r="AAD77"/>
      <c r="AAE77"/>
      <c r="AAF77"/>
      <c r="AAG77"/>
      <c r="AAH77"/>
      <c r="AAI77"/>
      <c r="AAJ77"/>
      <c r="AAK77"/>
      <c r="AAL77"/>
      <c r="AAM77"/>
      <c r="AAN77"/>
      <c r="AAO77"/>
      <c r="AAP77"/>
      <c r="AAQ77"/>
      <c r="AAR77"/>
      <c r="AAS77"/>
      <c r="AAT77"/>
      <c r="AAU77"/>
      <c r="AAV77"/>
      <c r="AAW77"/>
      <c r="AAX77"/>
      <c r="AAY77"/>
      <c r="AAZ77"/>
      <c r="ABA77"/>
      <c r="ABB77"/>
      <c r="ABC77"/>
      <c r="ABD77"/>
      <c r="ABE77"/>
      <c r="ABF77"/>
      <c r="ABG77"/>
      <c r="ABH77"/>
      <c r="ABI77"/>
      <c r="ABJ77"/>
      <c r="ABK77"/>
      <c r="ABL77"/>
      <c r="ABM77"/>
      <c r="ABN77"/>
      <c r="ABO77"/>
      <c r="ABP77"/>
      <c r="ABQ77"/>
      <c r="ABR77"/>
      <c r="ABS77"/>
      <c r="ABT77"/>
      <c r="ABU77"/>
      <c r="ABV77"/>
      <c r="ABW77"/>
      <c r="ABX77"/>
      <c r="ABY77"/>
      <c r="ABZ77"/>
      <c r="ACA77"/>
      <c r="ACB77"/>
      <c r="ACC77"/>
      <c r="ACD77"/>
      <c r="ACE77"/>
      <c r="ACF77"/>
      <c r="ACG77"/>
      <c r="ACH77"/>
      <c r="ACI77"/>
      <c r="ACJ77"/>
      <c r="ACK77"/>
      <c r="ACL77"/>
      <c r="ACM77"/>
      <c r="ACN77"/>
      <c r="ACO77"/>
      <c r="ACP77"/>
      <c r="ACQ77"/>
      <c r="ACR77"/>
      <c r="ACS77"/>
      <c r="ACT77"/>
      <c r="ACU77"/>
      <c r="ACV77"/>
      <c r="ACW77"/>
      <c r="ACX77"/>
      <c r="ACY77"/>
      <c r="ACZ77"/>
      <c r="ADA77"/>
      <c r="ADB77"/>
      <c r="ADC77"/>
      <c r="ADD77"/>
      <c r="ADE77"/>
      <c r="ADF77"/>
      <c r="ADG77"/>
      <c r="ADH77"/>
      <c r="ADI77"/>
      <c r="ADJ77"/>
      <c r="ADK77"/>
      <c r="ADL77"/>
      <c r="ADM77"/>
      <c r="ADN77"/>
      <c r="ADO77"/>
      <c r="ADP77"/>
      <c r="ADQ77"/>
      <c r="ADR77"/>
      <c r="ADS77"/>
      <c r="ADT77"/>
      <c r="ADU77"/>
      <c r="ADV77"/>
      <c r="ADW77"/>
      <c r="ADX77"/>
      <c r="ADY77"/>
      <c r="ADZ77"/>
      <c r="AEA77"/>
      <c r="AEB77"/>
      <c r="AEC77"/>
      <c r="AED77"/>
      <c r="AEE77"/>
      <c r="AEF77"/>
      <c r="AEG77"/>
      <c r="AEH77"/>
      <c r="AEI77"/>
      <c r="AEJ77"/>
      <c r="AEK77"/>
      <c r="AEL77"/>
      <c r="AEM77"/>
      <c r="AEN77"/>
      <c r="AEO77"/>
      <c r="AEP77"/>
      <c r="AEQ77"/>
      <c r="AER77"/>
      <c r="AES77"/>
      <c r="AET77"/>
      <c r="AEU77"/>
      <c r="AEV77"/>
      <c r="AEW77"/>
      <c r="AEX77"/>
      <c r="AEY77"/>
      <c r="AEZ77"/>
      <c r="AFA77"/>
      <c r="AFB77"/>
      <c r="AFC77"/>
      <c r="AFD77"/>
      <c r="AFE77"/>
      <c r="AFF77"/>
      <c r="AFG77"/>
      <c r="AFH77"/>
      <c r="AFI77"/>
      <c r="AFJ77"/>
      <c r="AFK77"/>
      <c r="AFL77"/>
      <c r="AFM77"/>
      <c r="AFN77"/>
      <c r="AFO77"/>
      <c r="AFP77"/>
      <c r="AFQ77"/>
      <c r="AFR77"/>
      <c r="AFS77"/>
      <c r="AFT77"/>
      <c r="AFU77"/>
      <c r="AFV77"/>
      <c r="AFW77"/>
      <c r="AFX77"/>
      <c r="AFY77"/>
      <c r="AFZ77"/>
      <c r="AGA77"/>
      <c r="AGB77"/>
      <c r="AGC77"/>
      <c r="AGD77"/>
      <c r="AGE77"/>
      <c r="AGF77"/>
      <c r="AGG77"/>
      <c r="AGH77"/>
      <c r="AGI77"/>
      <c r="AGJ77"/>
      <c r="AGK77"/>
      <c r="AGL77"/>
      <c r="AGM77"/>
      <c r="AGN77"/>
      <c r="AGO77"/>
      <c r="AGP77"/>
      <c r="AGQ77"/>
      <c r="AGR77"/>
      <c r="AGS77"/>
      <c r="AGT77"/>
      <c r="AGU77"/>
      <c r="AGV77"/>
      <c r="AGW77"/>
      <c r="AGX77"/>
      <c r="AGY77"/>
      <c r="AGZ77"/>
      <c r="AHA77"/>
      <c r="AHB77"/>
      <c r="AHC77"/>
      <c r="AHD77"/>
      <c r="AHE77"/>
      <c r="AHF77"/>
      <c r="AHG77"/>
      <c r="AHH77"/>
      <c r="AHI77"/>
      <c r="AHJ77"/>
      <c r="AHK77"/>
      <c r="AHL77"/>
      <c r="AHM77"/>
      <c r="AHN77"/>
      <c r="AHO77"/>
      <c r="AHP77"/>
      <c r="AHQ77"/>
      <c r="AHR77"/>
      <c r="AHS77"/>
      <c r="AHT77"/>
      <c r="AHU77"/>
      <c r="AHV77"/>
      <c r="AHW77"/>
      <c r="AHX77"/>
      <c r="AHY77"/>
      <c r="AHZ77"/>
      <c r="AIA77"/>
      <c r="AIB77"/>
      <c r="AIC77"/>
      <c r="AID77"/>
      <c r="AIE77"/>
      <c r="AIF77"/>
      <c r="AIG77"/>
      <c r="AIH77"/>
      <c r="AII77"/>
      <c r="AIJ77"/>
      <c r="AIK77"/>
      <c r="AIL77"/>
      <c r="AIM77"/>
      <c r="AIN77"/>
      <c r="AIO77"/>
      <c r="AIP77"/>
      <c r="AIQ77"/>
      <c r="AIR77"/>
      <c r="AIS77"/>
      <c r="AIT77"/>
      <c r="AIU77"/>
      <c r="AIV77"/>
      <c r="AIW77"/>
      <c r="AIX77"/>
      <c r="AIY77"/>
      <c r="AIZ77"/>
      <c r="AJA77"/>
      <c r="AJB77"/>
      <c r="AJC77"/>
      <c r="AJD77"/>
      <c r="AJE77"/>
      <c r="AJF77"/>
      <c r="AJG77"/>
      <c r="AJH77"/>
      <c r="AJI77"/>
      <c r="AJJ77"/>
      <c r="AJK77"/>
      <c r="AJL77"/>
      <c r="AJM77"/>
      <c r="AJN77"/>
      <c r="AJO77"/>
      <c r="AJP77"/>
      <c r="AJQ77"/>
      <c r="AJR77"/>
      <c r="AJS77"/>
      <c r="AJT77"/>
      <c r="AJU77"/>
      <c r="AJV77"/>
      <c r="AJW77"/>
      <c r="AJX77"/>
      <c r="AJY77"/>
      <c r="AJZ77"/>
      <c r="AKA77"/>
      <c r="AKB77"/>
      <c r="AKC77"/>
      <c r="AKD77"/>
      <c r="AKE77"/>
      <c r="AKF77"/>
      <c r="AKG77"/>
      <c r="AKH77"/>
      <c r="AKI77"/>
      <c r="AKJ77"/>
      <c r="AKK77"/>
      <c r="AKL77"/>
      <c r="AKM77"/>
      <c r="AKN77"/>
      <c r="AKO77"/>
      <c r="AKP77"/>
      <c r="AKQ77"/>
      <c r="AKR77"/>
      <c r="AKS77"/>
      <c r="AKT77"/>
      <c r="AKU77"/>
      <c r="AKV77"/>
      <c r="AKW77"/>
      <c r="AKX77"/>
      <c r="AKY77"/>
      <c r="AKZ77"/>
      <c r="ALA77"/>
      <c r="ALB77"/>
      <c r="ALC77"/>
      <c r="ALD77"/>
      <c r="ALE77"/>
      <c r="ALF77"/>
      <c r="ALG77"/>
      <c r="ALH77"/>
      <c r="ALI77"/>
      <c r="ALJ77"/>
      <c r="ALK77"/>
      <c r="ALL77"/>
      <c r="ALM77"/>
      <c r="ALN77"/>
      <c r="ALO77"/>
      <c r="ALP77"/>
      <c r="ALQ77"/>
      <c r="ALR77"/>
      <c r="ALS77"/>
      <c r="ALT77"/>
      <c r="ALU77"/>
      <c r="ALV77"/>
      <c r="ALW77"/>
      <c r="ALX77"/>
      <c r="ALY77"/>
      <c r="ALZ77"/>
      <c r="AMA77"/>
      <c r="AMB77"/>
      <c r="AMC77"/>
      <c r="AMD77"/>
      <c r="AME77"/>
      <c r="AMF77"/>
      <c r="AMG77"/>
      <c r="AMH77"/>
      <c r="AMI77"/>
      <c r="AMJ77"/>
      <c r="AMK77"/>
      <c r="AML77"/>
      <c r="AMM77"/>
      <c r="AMN77"/>
      <c r="AMO77"/>
      <c r="AMP77"/>
      <c r="AMQ77"/>
      <c r="AMR77"/>
      <c r="AMS77"/>
      <c r="AMT77"/>
      <c r="AMU77"/>
      <c r="AMV77"/>
      <c r="AMW77"/>
      <c r="AMX77"/>
      <c r="AMY77"/>
      <c r="AMZ77"/>
      <c r="ANA77"/>
      <c r="ANB77"/>
      <c r="ANC77"/>
      <c r="AND77"/>
      <c r="ANE77"/>
      <c r="ANF77"/>
      <c r="ANG77"/>
      <c r="ANH77"/>
      <c r="ANI77"/>
      <c r="ANJ77"/>
      <c r="ANK77"/>
      <c r="ANL77"/>
      <c r="ANM77"/>
      <c r="ANN77"/>
      <c r="ANO77"/>
      <c r="ANP77"/>
      <c r="ANQ77"/>
      <c r="ANR77"/>
      <c r="ANS77"/>
      <c r="ANT77"/>
      <c r="ANU77"/>
      <c r="ANV77"/>
      <c r="ANW77"/>
      <c r="ANX77"/>
      <c r="ANY77"/>
      <c r="ANZ77"/>
      <c r="AOA77"/>
      <c r="AOB77"/>
      <c r="AOC77"/>
      <c r="AOD77"/>
      <c r="AOE77"/>
      <c r="AOF77"/>
      <c r="AOG77"/>
      <c r="AOH77"/>
      <c r="AOI77"/>
      <c r="AOJ77"/>
      <c r="AOK77"/>
      <c r="AOL77"/>
      <c r="AOM77"/>
      <c r="AON77"/>
      <c r="AOO77"/>
      <c r="AOP77"/>
      <c r="AOQ77"/>
      <c r="AOR77"/>
      <c r="AOS77"/>
      <c r="AOT77"/>
      <c r="AOU77"/>
      <c r="AOV77"/>
      <c r="AOW77"/>
      <c r="AOX77"/>
      <c r="AOY77"/>
      <c r="AOZ77"/>
      <c r="APA77"/>
      <c r="APB77"/>
      <c r="APC77"/>
      <c r="APD77"/>
      <c r="APE77"/>
      <c r="APF77"/>
      <c r="APG77"/>
      <c r="APH77"/>
      <c r="API77"/>
      <c r="APJ77"/>
      <c r="APK77"/>
      <c r="APL77"/>
      <c r="APM77"/>
      <c r="APN77"/>
      <c r="APO77"/>
      <c r="APP77"/>
      <c r="APQ77"/>
      <c r="APR77"/>
      <c r="APS77"/>
      <c r="APT77"/>
      <c r="APU77"/>
      <c r="APV77"/>
      <c r="APW77"/>
      <c r="APX77"/>
      <c r="APY77"/>
      <c r="APZ77"/>
      <c r="AQA77"/>
      <c r="AQB77"/>
      <c r="AQC77"/>
      <c r="AQD77"/>
      <c r="AQE77"/>
      <c r="AQF77"/>
      <c r="AQG77"/>
      <c r="AQH77"/>
      <c r="AQI77"/>
      <c r="AQJ77"/>
      <c r="AQK77"/>
      <c r="AQL77"/>
      <c r="AQM77"/>
      <c r="AQN77"/>
      <c r="AQO77"/>
      <c r="AQP77"/>
      <c r="AQQ77"/>
      <c r="AQR77"/>
      <c r="AQS77"/>
      <c r="AQT77"/>
      <c r="AQU77"/>
      <c r="AQV77"/>
      <c r="AQW77"/>
      <c r="AQX77"/>
      <c r="AQY77"/>
      <c r="AQZ77"/>
      <c r="ARA77"/>
      <c r="ARB77"/>
      <c r="ARC77"/>
      <c r="ARD77"/>
      <c r="ARE77"/>
      <c r="ARF77"/>
      <c r="ARG77"/>
      <c r="ARH77"/>
      <c r="ARI77"/>
      <c r="ARJ77"/>
      <c r="ARK77"/>
      <c r="ARL77"/>
      <c r="ARM77"/>
      <c r="ARN77"/>
      <c r="ARO77"/>
      <c r="ARP77"/>
      <c r="ARQ77"/>
      <c r="ARR77"/>
      <c r="ARS77"/>
      <c r="ART77"/>
      <c r="ARU77"/>
      <c r="ARV77"/>
      <c r="ARW77"/>
      <c r="ARX77"/>
      <c r="ARY77"/>
      <c r="ARZ77"/>
      <c r="ASA77"/>
      <c r="ASB77"/>
      <c r="ASC77"/>
      <c r="ASD77"/>
      <c r="ASE77"/>
      <c r="ASF77"/>
      <c r="ASG77"/>
      <c r="ASH77"/>
      <c r="ASI77"/>
      <c r="ASJ77"/>
      <c r="ASK77"/>
      <c r="ASL77"/>
      <c r="ASM77"/>
      <c r="ASN77"/>
      <c r="ASO77"/>
      <c r="ASP77"/>
      <c r="ASQ77"/>
      <c r="ASR77"/>
      <c r="ASS77"/>
      <c r="AST77"/>
      <c r="ASU77"/>
      <c r="ASV77"/>
      <c r="ASW77"/>
      <c r="ASX77"/>
      <c r="ASY77"/>
      <c r="ASZ77"/>
      <c r="ATA77"/>
      <c r="ATB77"/>
      <c r="ATC77"/>
      <c r="ATD77"/>
      <c r="ATE77"/>
      <c r="ATF77"/>
      <c r="ATG77"/>
      <c r="ATH77"/>
      <c r="ATI77"/>
      <c r="ATJ77"/>
      <c r="ATK77"/>
      <c r="ATL77"/>
      <c r="ATM77"/>
      <c r="ATN77"/>
      <c r="ATO77"/>
      <c r="ATP77"/>
      <c r="ATQ77"/>
      <c r="ATR77"/>
      <c r="ATS77"/>
      <c r="ATT77"/>
      <c r="ATU77"/>
      <c r="ATV77"/>
      <c r="ATW77"/>
      <c r="ATX77"/>
      <c r="ATY77"/>
      <c r="ATZ77"/>
      <c r="AUA77"/>
      <c r="AUB77"/>
      <c r="AUC77"/>
      <c r="AUD77"/>
      <c r="AUE77"/>
      <c r="AUF77"/>
      <c r="AUG77"/>
      <c r="AUH77"/>
      <c r="AUI77"/>
      <c r="AUJ77"/>
      <c r="AUK77"/>
      <c r="AUL77"/>
      <c r="AUM77"/>
      <c r="AUN77"/>
      <c r="AUO77"/>
      <c r="AUP77"/>
      <c r="AUQ77"/>
      <c r="AUR77"/>
      <c r="AUS77"/>
      <c r="AUT77"/>
      <c r="AUU77"/>
      <c r="AUV77"/>
      <c r="AUW77"/>
      <c r="AUX77"/>
      <c r="AUY77"/>
      <c r="AUZ77"/>
      <c r="AVA77"/>
      <c r="AVB77"/>
      <c r="AVC77"/>
      <c r="AVD77"/>
      <c r="AVE77"/>
      <c r="AVF77"/>
      <c r="AVG77"/>
      <c r="AVH77"/>
      <c r="AVI77"/>
      <c r="AVJ77"/>
      <c r="AVK77"/>
      <c r="AVL77"/>
      <c r="AVM77"/>
      <c r="AVN77"/>
      <c r="AVO77"/>
      <c r="AVP77"/>
      <c r="AVQ77"/>
      <c r="AVR77"/>
      <c r="AVS77"/>
      <c r="AVT77"/>
      <c r="AVU77"/>
      <c r="AVV77"/>
      <c r="AVW77"/>
      <c r="AVX77"/>
      <c r="AVY77"/>
      <c r="AVZ77"/>
      <c r="AWA77"/>
      <c r="AWB77"/>
      <c r="AWC77"/>
      <c r="AWD77"/>
      <c r="AWE77"/>
      <c r="AWF77"/>
      <c r="AWG77"/>
      <c r="AWH77"/>
      <c r="AWI77"/>
      <c r="AWJ77"/>
      <c r="AWK77"/>
      <c r="AWL77"/>
      <c r="AWM77"/>
      <c r="AWN77"/>
      <c r="AWO77"/>
      <c r="AWP77"/>
      <c r="AWQ77"/>
      <c r="AWR77"/>
      <c r="AWS77"/>
      <c r="AWT77"/>
      <c r="AWU77"/>
      <c r="AWV77"/>
      <c r="AWW77"/>
      <c r="AWX77"/>
      <c r="AWY77"/>
      <c r="AWZ77"/>
      <c r="AXA77"/>
      <c r="AXB77"/>
      <c r="AXC77"/>
      <c r="AXD77"/>
      <c r="AXE77"/>
      <c r="AXF77"/>
      <c r="AXG77"/>
      <c r="AXH77"/>
      <c r="AXI77"/>
      <c r="AXJ77"/>
      <c r="AXK77"/>
      <c r="AXL77"/>
      <c r="AXM77"/>
      <c r="AXN77"/>
      <c r="AXO77"/>
      <c r="AXP77"/>
      <c r="AXQ77"/>
      <c r="AXR77"/>
      <c r="AXS77"/>
      <c r="AXT77"/>
      <c r="AXU77"/>
      <c r="AXV77"/>
      <c r="AXW77"/>
      <c r="AXX77"/>
      <c r="AXY77"/>
      <c r="AXZ77"/>
      <c r="AYA77"/>
      <c r="AYB77"/>
      <c r="AYC77"/>
      <c r="AYD77"/>
      <c r="AYE77"/>
      <c r="AYF77"/>
      <c r="AYG77"/>
      <c r="AYH77"/>
      <c r="AYI77"/>
      <c r="AYJ77"/>
      <c r="AYK77"/>
      <c r="AYL77"/>
      <c r="AYM77"/>
      <c r="AYN77"/>
      <c r="AYO77"/>
      <c r="AYP77"/>
      <c r="AYQ77"/>
      <c r="AYR77"/>
      <c r="AYS77"/>
      <c r="AYT77"/>
      <c r="AYU77"/>
      <c r="AYV77"/>
      <c r="AYW77"/>
      <c r="AYX77"/>
      <c r="AYY77"/>
      <c r="AYZ77"/>
      <c r="AZA77"/>
      <c r="AZB77"/>
      <c r="AZC77"/>
      <c r="AZD77"/>
      <c r="AZE77"/>
      <c r="AZF77"/>
      <c r="AZG77"/>
      <c r="AZH77"/>
      <c r="AZI77"/>
      <c r="AZJ77"/>
      <c r="AZK77"/>
      <c r="AZL77"/>
      <c r="AZM77"/>
      <c r="AZN77"/>
      <c r="AZO77"/>
      <c r="AZP77"/>
      <c r="AZQ77"/>
      <c r="AZR77"/>
      <c r="AZS77"/>
      <c r="AZT77"/>
      <c r="AZU77"/>
      <c r="AZV77"/>
      <c r="AZW77"/>
      <c r="AZX77"/>
      <c r="AZY77"/>
      <c r="AZZ77"/>
      <c r="BAA77"/>
      <c r="BAB77"/>
      <c r="BAC77"/>
      <c r="BAD77"/>
      <c r="BAE77"/>
      <c r="BAF77"/>
      <c r="BAG77"/>
      <c r="BAH77"/>
      <c r="BAI77"/>
      <c r="BAJ77"/>
      <c r="BAK77"/>
      <c r="BAL77"/>
      <c r="BAM77"/>
      <c r="BAN77"/>
      <c r="BAO77"/>
      <c r="BAP77"/>
      <c r="BAQ77"/>
      <c r="BAR77"/>
      <c r="BAS77"/>
      <c r="BAT77"/>
      <c r="BAU77"/>
      <c r="BAV77"/>
      <c r="BAW77"/>
      <c r="BAX77"/>
      <c r="BAY77"/>
      <c r="BAZ77"/>
      <c r="BBA77"/>
      <c r="BBB77"/>
      <c r="BBC77"/>
      <c r="BBD77"/>
      <c r="BBE77"/>
      <c r="BBF77"/>
      <c r="BBG77"/>
      <c r="BBH77"/>
      <c r="BBI77"/>
      <c r="BBJ77"/>
      <c r="BBK77"/>
      <c r="BBL77"/>
      <c r="BBM77"/>
      <c r="BBN77"/>
      <c r="BBO77"/>
      <c r="BBP77"/>
      <c r="BBQ77"/>
      <c r="BBR77"/>
      <c r="BBS77"/>
      <c r="BBT77"/>
      <c r="BBU77"/>
      <c r="BBV77"/>
      <c r="BBW77"/>
      <c r="BBX77"/>
      <c r="BBY77"/>
      <c r="BBZ77"/>
      <c r="BCA77"/>
      <c r="BCB77"/>
      <c r="BCC77"/>
      <c r="BCD77"/>
      <c r="BCE77"/>
      <c r="BCF77"/>
      <c r="BCG77"/>
      <c r="BCH77"/>
      <c r="BCI77"/>
      <c r="BCJ77"/>
      <c r="BCK77"/>
      <c r="BCL77"/>
      <c r="BCM77"/>
      <c r="BCN77"/>
      <c r="BCO77"/>
      <c r="BCP77"/>
      <c r="BCQ77"/>
      <c r="BCR77"/>
      <c r="BCS77"/>
      <c r="BCT77"/>
      <c r="BCU77"/>
      <c r="BCV77"/>
      <c r="BCW77"/>
      <c r="BCX77"/>
      <c r="BCY77"/>
      <c r="BCZ77"/>
      <c r="BDA77"/>
      <c r="BDB77"/>
      <c r="BDC77"/>
      <c r="BDD77"/>
      <c r="BDE77"/>
      <c r="BDF77"/>
      <c r="BDG77"/>
      <c r="BDH77"/>
      <c r="BDI77"/>
      <c r="BDJ77"/>
      <c r="BDK77"/>
      <c r="BDL77"/>
      <c r="BDM77"/>
      <c r="BDN77"/>
      <c r="BDO77"/>
      <c r="BDP77"/>
      <c r="BDQ77"/>
      <c r="BDR77"/>
      <c r="BDS77"/>
      <c r="BDT77"/>
      <c r="BDU77"/>
      <c r="BDV77"/>
      <c r="BDW77"/>
      <c r="BDX77"/>
      <c r="BDY77"/>
      <c r="BDZ77"/>
      <c r="BEA77"/>
      <c r="BEB77"/>
      <c r="BEC77"/>
      <c r="BED77"/>
      <c r="BEE77"/>
      <c r="BEF77"/>
      <c r="BEG77"/>
      <c r="BEH77"/>
      <c r="BEI77"/>
      <c r="BEJ77"/>
      <c r="BEK77"/>
      <c r="BEL77"/>
      <c r="BEM77"/>
      <c r="BEN77"/>
      <c r="BEO77"/>
      <c r="BEP77"/>
      <c r="BEQ77"/>
      <c r="BER77"/>
      <c r="BES77"/>
      <c r="BET77"/>
      <c r="BEU77"/>
      <c r="BEV77"/>
      <c r="BEW77"/>
      <c r="BEX77"/>
      <c r="BEY77"/>
      <c r="BEZ77"/>
      <c r="BFA77"/>
      <c r="BFB77"/>
      <c r="BFC77"/>
      <c r="BFD77"/>
      <c r="BFE77"/>
      <c r="BFF77"/>
      <c r="BFG77"/>
      <c r="BFH77"/>
      <c r="BFI77"/>
      <c r="BFJ77"/>
      <c r="BFK77"/>
      <c r="BFL77"/>
      <c r="BFM77"/>
      <c r="BFN77"/>
      <c r="BFO77"/>
      <c r="BFP77"/>
      <c r="BFQ77"/>
      <c r="BFR77"/>
      <c r="BFS77"/>
      <c r="BFT77"/>
      <c r="BFU77"/>
      <c r="BFV77"/>
      <c r="BFW77"/>
      <c r="BFX77"/>
      <c r="BFY77"/>
      <c r="BFZ77"/>
      <c r="BGA77"/>
      <c r="BGB77"/>
      <c r="BGC77"/>
      <c r="BGD77"/>
      <c r="BGE77"/>
      <c r="BGF77"/>
      <c r="BGG77"/>
      <c r="BGH77"/>
      <c r="BGI77"/>
      <c r="BGJ77"/>
      <c r="BGK77"/>
      <c r="BGL77"/>
      <c r="BGM77"/>
      <c r="BGN77"/>
      <c r="BGO77"/>
      <c r="BGP77"/>
      <c r="BGQ77"/>
      <c r="BGR77"/>
      <c r="BGS77"/>
      <c r="BGT77"/>
      <c r="BGU77"/>
      <c r="BGV77"/>
      <c r="BGW77"/>
      <c r="BGX77"/>
      <c r="BGY77"/>
      <c r="BGZ77"/>
      <c r="BHA77"/>
      <c r="BHB77"/>
      <c r="BHC77"/>
      <c r="BHD77"/>
      <c r="BHE77"/>
      <c r="BHF77"/>
      <c r="BHG77"/>
      <c r="BHH77"/>
      <c r="BHI77"/>
      <c r="BHJ77"/>
      <c r="BHK77"/>
      <c r="BHL77"/>
      <c r="BHM77"/>
      <c r="BHN77"/>
      <c r="BHO77"/>
      <c r="BHP77"/>
      <c r="BHQ77"/>
      <c r="BHR77"/>
      <c r="BHS77"/>
      <c r="BHT77"/>
      <c r="BHU77"/>
      <c r="BHV77"/>
      <c r="BHW77"/>
      <c r="BHX77"/>
      <c r="BHY77"/>
      <c r="BHZ77"/>
      <c r="BIA77"/>
      <c r="BIB77"/>
      <c r="BIC77"/>
      <c r="BID77"/>
      <c r="BIE77"/>
      <c r="BIF77"/>
      <c r="BIG77"/>
      <c r="BIH77"/>
      <c r="BII77"/>
      <c r="BIJ77"/>
      <c r="BIK77"/>
      <c r="BIL77"/>
      <c r="BIM77"/>
      <c r="BIN77"/>
      <c r="BIO77"/>
      <c r="BIP77"/>
      <c r="BIQ77"/>
      <c r="BIR77"/>
      <c r="BIS77"/>
      <c r="BIT77"/>
      <c r="BIU77"/>
      <c r="BIV77"/>
      <c r="BIW77"/>
      <c r="BIX77"/>
      <c r="BIY77"/>
      <c r="BIZ77"/>
      <c r="BJA77"/>
      <c r="BJB77"/>
      <c r="BJC77"/>
      <c r="BJD77"/>
      <c r="BJE77"/>
      <c r="BJF77"/>
      <c r="BJG77"/>
      <c r="BJH77"/>
      <c r="BJI77"/>
      <c r="BJJ77"/>
      <c r="BJK77"/>
      <c r="BJL77"/>
      <c r="BJM77"/>
      <c r="BJN77"/>
      <c r="BJO77"/>
      <c r="BJP77"/>
      <c r="BJQ77"/>
      <c r="BJR77"/>
      <c r="BJS77"/>
      <c r="BJT77"/>
      <c r="BJU77"/>
      <c r="BJV77"/>
      <c r="BJW77"/>
      <c r="BJX77"/>
      <c r="BJY77"/>
      <c r="BJZ77"/>
      <c r="BKA77"/>
      <c r="BKB77"/>
      <c r="BKC77"/>
      <c r="BKD77"/>
      <c r="BKE77"/>
      <c r="BKF77"/>
      <c r="BKG77"/>
      <c r="BKH77"/>
      <c r="BKI77"/>
      <c r="BKJ77"/>
      <c r="BKK77"/>
      <c r="BKL77"/>
      <c r="BKM77"/>
      <c r="BKN77"/>
      <c r="BKO77"/>
      <c r="BKP77"/>
      <c r="BKQ77"/>
      <c r="BKR77"/>
      <c r="BKS77"/>
      <c r="BKT77"/>
      <c r="BKU77"/>
      <c r="BKV77"/>
      <c r="BKW77"/>
      <c r="BKX77"/>
      <c r="BKY77"/>
      <c r="BKZ77"/>
      <c r="BLA77"/>
      <c r="BLB77"/>
      <c r="BLC77"/>
      <c r="BLD77"/>
      <c r="BLE77"/>
      <c r="BLF77"/>
      <c r="BLG77"/>
      <c r="BLH77"/>
    </row>
    <row r="78" spans="1:1672" s="264" customFormat="1" ht="24" customHeight="1" x14ac:dyDescent="0.25">
      <c r="A78" s="298">
        <v>62</v>
      </c>
      <c r="B78" s="324" t="s">
        <v>110</v>
      </c>
      <c r="C78" s="111">
        <f t="shared" si="30"/>
        <v>6</v>
      </c>
      <c r="D78" s="111">
        <f t="shared" si="34"/>
        <v>45</v>
      </c>
      <c r="E78" s="111">
        <f t="shared" si="33"/>
        <v>0</v>
      </c>
      <c r="F78" s="111">
        <f>(J78+P78+V78+AB78+AH78+AN78)*15</f>
        <v>0</v>
      </c>
      <c r="G78" s="111">
        <f t="shared" si="35"/>
        <v>45</v>
      </c>
      <c r="H78" s="111"/>
      <c r="I78" s="111"/>
      <c r="J78" s="111"/>
      <c r="K78" s="111"/>
      <c r="L78" s="111"/>
      <c r="M78" s="113"/>
      <c r="N78" s="283"/>
      <c r="O78" s="276"/>
      <c r="P78" s="111"/>
      <c r="Q78" s="326">
        <v>1</v>
      </c>
      <c r="R78" s="111"/>
      <c r="S78" s="113"/>
      <c r="T78" s="327">
        <v>2</v>
      </c>
      <c r="U78" s="276"/>
      <c r="V78" s="111"/>
      <c r="W78" s="111">
        <v>1</v>
      </c>
      <c r="X78" s="111"/>
      <c r="Y78" s="113"/>
      <c r="Z78" s="283">
        <v>2</v>
      </c>
      <c r="AA78" s="276"/>
      <c r="AB78" s="111"/>
      <c r="AC78" s="111">
        <v>1</v>
      </c>
      <c r="AD78" s="138"/>
      <c r="AE78" s="127"/>
      <c r="AF78" s="283">
        <v>2</v>
      </c>
      <c r="AG78" s="288"/>
      <c r="AH78" s="111"/>
      <c r="AI78" s="111"/>
      <c r="AJ78" s="111"/>
      <c r="AK78" s="113"/>
      <c r="AL78" s="283"/>
      <c r="AM78" s="276"/>
      <c r="AN78" s="111"/>
      <c r="AO78" s="111"/>
      <c r="AP78" s="111"/>
      <c r="AQ78" s="113"/>
      <c r="AR78" s="283"/>
      <c r="AS78" s="226"/>
      <c r="AT78" s="305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  <c r="IW78"/>
      <c r="IX78"/>
      <c r="IY78"/>
      <c r="IZ78"/>
      <c r="JA78"/>
      <c r="JB78"/>
      <c r="JC78"/>
      <c r="JD78"/>
      <c r="JE78"/>
      <c r="JF78"/>
      <c r="JG78"/>
      <c r="JH78"/>
      <c r="JI78"/>
      <c r="JJ78"/>
      <c r="JK78"/>
      <c r="JL78"/>
      <c r="JM78"/>
      <c r="JN78"/>
      <c r="JO78"/>
      <c r="JP78"/>
      <c r="JQ78"/>
      <c r="JR78"/>
      <c r="JS78"/>
      <c r="JT78"/>
      <c r="JU78"/>
      <c r="JV78"/>
      <c r="JW78"/>
      <c r="JX78"/>
      <c r="JY78"/>
      <c r="JZ78"/>
      <c r="KA78"/>
      <c r="KB78"/>
      <c r="KC78"/>
      <c r="KD78"/>
      <c r="KE78"/>
      <c r="KF78"/>
      <c r="KG78"/>
      <c r="KH78"/>
      <c r="KI78"/>
      <c r="KJ78"/>
      <c r="KK78"/>
      <c r="KL78"/>
      <c r="KM78"/>
      <c r="KN78"/>
      <c r="KO78"/>
      <c r="KP78"/>
      <c r="KQ78"/>
      <c r="KR78"/>
      <c r="KS78"/>
      <c r="KT78"/>
      <c r="KU78"/>
      <c r="KV78"/>
      <c r="KW78"/>
      <c r="KX78"/>
      <c r="KY78"/>
      <c r="KZ78"/>
      <c r="LA78"/>
      <c r="LB78"/>
      <c r="LC78"/>
      <c r="LD78"/>
      <c r="LE78"/>
      <c r="LF78"/>
      <c r="LG78"/>
      <c r="LH78"/>
      <c r="LI78"/>
      <c r="LJ78"/>
      <c r="LK78"/>
      <c r="LL78"/>
      <c r="LM78"/>
      <c r="LN78"/>
      <c r="LO78"/>
      <c r="LP78"/>
      <c r="LQ78"/>
      <c r="LR78"/>
      <c r="LS78"/>
      <c r="LT78"/>
      <c r="LU78"/>
      <c r="LV78"/>
      <c r="LW78"/>
      <c r="LX78"/>
      <c r="LY78"/>
      <c r="LZ78"/>
      <c r="MA78"/>
      <c r="MB78"/>
      <c r="MC78"/>
      <c r="MD78"/>
      <c r="ME78"/>
      <c r="MF78"/>
      <c r="MG78"/>
      <c r="MH78"/>
      <c r="MI78"/>
      <c r="MJ78"/>
      <c r="MK78"/>
      <c r="ML78"/>
      <c r="MM78"/>
      <c r="MN78"/>
      <c r="MO78"/>
      <c r="MP78"/>
      <c r="MQ78"/>
      <c r="MR78"/>
      <c r="MS78"/>
      <c r="MT78"/>
      <c r="MU78"/>
      <c r="MV78"/>
      <c r="MW78"/>
      <c r="MX78"/>
      <c r="MY78"/>
      <c r="MZ78"/>
      <c r="NA78"/>
      <c r="NB78"/>
      <c r="NC78"/>
      <c r="ND78"/>
      <c r="NE78"/>
      <c r="NF78"/>
      <c r="NG78"/>
      <c r="NH78"/>
      <c r="NI78"/>
      <c r="NJ78"/>
      <c r="NK78"/>
      <c r="NL78"/>
      <c r="NM78"/>
      <c r="NN78"/>
      <c r="NO78"/>
      <c r="NP78"/>
      <c r="NQ78"/>
      <c r="NR78"/>
      <c r="NS78"/>
      <c r="NT78"/>
      <c r="NU78"/>
      <c r="NV78"/>
      <c r="NW78"/>
      <c r="NX78"/>
      <c r="NY78"/>
      <c r="NZ78"/>
      <c r="OA78"/>
      <c r="OB78"/>
      <c r="OC78"/>
      <c r="OD78"/>
      <c r="OE78"/>
      <c r="OF78"/>
      <c r="OG78"/>
      <c r="OH78"/>
      <c r="OI78"/>
      <c r="OJ78"/>
      <c r="OK78"/>
      <c r="OL78"/>
      <c r="OM78"/>
      <c r="ON78"/>
      <c r="OO78"/>
      <c r="OP78"/>
      <c r="OQ78"/>
      <c r="OR78"/>
      <c r="OS78"/>
      <c r="OT78"/>
      <c r="OU78"/>
      <c r="OV78"/>
      <c r="OW78"/>
      <c r="OX78"/>
      <c r="OY78"/>
      <c r="OZ78"/>
      <c r="PA78"/>
      <c r="PB78"/>
      <c r="PC78"/>
      <c r="PD78"/>
      <c r="PE78"/>
      <c r="PF78"/>
      <c r="PG78"/>
      <c r="PH78"/>
      <c r="PI78"/>
      <c r="PJ78"/>
      <c r="PK78"/>
      <c r="PL78"/>
      <c r="PM78"/>
      <c r="PN78"/>
      <c r="PO78"/>
      <c r="PP78"/>
      <c r="PQ78"/>
      <c r="PR78"/>
      <c r="PS78"/>
      <c r="PT78"/>
      <c r="PU78"/>
      <c r="PV78"/>
      <c r="PW78"/>
      <c r="PX78"/>
      <c r="PY78"/>
      <c r="PZ78"/>
      <c r="QA78"/>
      <c r="QB78"/>
      <c r="QC78"/>
      <c r="QD78"/>
      <c r="QE78"/>
      <c r="QF78"/>
      <c r="QG78"/>
      <c r="QH78"/>
      <c r="QI78"/>
      <c r="QJ78"/>
      <c r="QK78"/>
      <c r="QL78"/>
      <c r="QM78"/>
      <c r="QN78"/>
      <c r="QO78"/>
      <c r="QP78"/>
      <c r="QQ78"/>
      <c r="QR78"/>
      <c r="QS78"/>
      <c r="QT78"/>
      <c r="QU78"/>
      <c r="QV78"/>
      <c r="QW78"/>
      <c r="QX78"/>
      <c r="QY78"/>
      <c r="QZ78"/>
      <c r="RA78"/>
      <c r="RB78"/>
      <c r="RC78"/>
      <c r="RD78"/>
      <c r="RE78"/>
      <c r="RF78"/>
      <c r="RG78"/>
      <c r="RH78"/>
      <c r="RI78"/>
      <c r="RJ78"/>
      <c r="RK78"/>
      <c r="RL78"/>
      <c r="RM78"/>
      <c r="RN78"/>
      <c r="RO78"/>
      <c r="RP78"/>
      <c r="RQ78"/>
      <c r="RR78"/>
      <c r="RS78"/>
      <c r="RT78"/>
      <c r="RU78"/>
      <c r="RV78"/>
      <c r="RW78"/>
      <c r="RX78"/>
      <c r="RY78"/>
      <c r="RZ78"/>
      <c r="SA78"/>
      <c r="SB78"/>
      <c r="SC78"/>
      <c r="SD78"/>
      <c r="SE78"/>
      <c r="SF78"/>
      <c r="SG78"/>
      <c r="SH78"/>
      <c r="SI78"/>
      <c r="SJ78"/>
      <c r="SK78"/>
      <c r="SL78"/>
      <c r="SM78"/>
      <c r="SN78"/>
      <c r="SO78"/>
      <c r="SP78"/>
      <c r="SQ78"/>
      <c r="SR78"/>
      <c r="SS78"/>
      <c r="ST78"/>
      <c r="SU78"/>
      <c r="SV78"/>
      <c r="SW78"/>
      <c r="SX78"/>
      <c r="SY78"/>
      <c r="SZ78"/>
      <c r="TA78"/>
      <c r="TB78"/>
      <c r="TC78"/>
      <c r="TD78"/>
      <c r="TE78"/>
      <c r="TF78"/>
      <c r="TG78"/>
      <c r="TH78"/>
      <c r="TI78"/>
      <c r="TJ78"/>
      <c r="TK78"/>
      <c r="TL78"/>
      <c r="TM78"/>
      <c r="TN78"/>
      <c r="TO78"/>
      <c r="TP78"/>
      <c r="TQ78"/>
      <c r="TR78"/>
      <c r="TS78"/>
      <c r="TT78"/>
      <c r="TU78"/>
      <c r="TV78"/>
      <c r="TW78"/>
      <c r="TX78"/>
      <c r="TY78"/>
      <c r="TZ78"/>
      <c r="UA78"/>
      <c r="UB78"/>
      <c r="UC78"/>
      <c r="UD78"/>
      <c r="UE78"/>
      <c r="UF78"/>
      <c r="UG78"/>
      <c r="UH78"/>
      <c r="UI78"/>
      <c r="UJ78"/>
      <c r="UK78"/>
      <c r="UL78"/>
      <c r="UM78"/>
      <c r="UN78"/>
      <c r="UO78"/>
      <c r="UP78"/>
      <c r="UQ78"/>
      <c r="UR78"/>
      <c r="US78"/>
      <c r="UT78"/>
      <c r="UU78"/>
      <c r="UV78"/>
      <c r="UW78"/>
      <c r="UX78"/>
      <c r="UY78"/>
      <c r="UZ78"/>
      <c r="VA78"/>
      <c r="VB78"/>
      <c r="VC78"/>
      <c r="VD78"/>
      <c r="VE78"/>
      <c r="VF78"/>
      <c r="VG78"/>
      <c r="VH78"/>
      <c r="VI78"/>
      <c r="VJ78"/>
      <c r="VK78"/>
      <c r="VL78"/>
      <c r="VM78"/>
      <c r="VN78"/>
      <c r="VO78"/>
      <c r="VP78"/>
      <c r="VQ78"/>
      <c r="VR78"/>
      <c r="VS78"/>
      <c r="VT78"/>
      <c r="VU78"/>
      <c r="VV78"/>
      <c r="VW78"/>
      <c r="VX78"/>
      <c r="VY78"/>
      <c r="VZ78"/>
      <c r="WA78"/>
      <c r="WB78"/>
      <c r="WC78"/>
      <c r="WD78"/>
      <c r="WE78"/>
      <c r="WF78"/>
      <c r="WG78"/>
      <c r="WH78"/>
      <c r="WI78"/>
      <c r="WJ78"/>
      <c r="WK78"/>
      <c r="WL78"/>
      <c r="WM78"/>
      <c r="WN78"/>
      <c r="WO78"/>
      <c r="WP78"/>
      <c r="WQ78"/>
      <c r="WR78"/>
      <c r="WS78"/>
      <c r="WT78"/>
      <c r="WU78"/>
      <c r="WV78"/>
      <c r="WW78"/>
      <c r="WX78"/>
      <c r="WY78"/>
      <c r="WZ78"/>
      <c r="XA78"/>
      <c r="XB78"/>
      <c r="XC78"/>
      <c r="XD78"/>
      <c r="XE78"/>
      <c r="XF78"/>
      <c r="XG78"/>
      <c r="XH78"/>
      <c r="XI78"/>
      <c r="XJ78"/>
      <c r="XK78"/>
      <c r="XL78"/>
      <c r="XM78"/>
      <c r="XN78"/>
      <c r="XO78"/>
      <c r="XP78"/>
      <c r="XQ78"/>
      <c r="XR78"/>
      <c r="XS78"/>
      <c r="XT78"/>
      <c r="XU78"/>
      <c r="XV78"/>
      <c r="XW78"/>
      <c r="XX78"/>
      <c r="XY78"/>
      <c r="XZ78"/>
      <c r="YA78"/>
      <c r="YB78"/>
      <c r="YC78"/>
      <c r="YD78"/>
      <c r="YE78"/>
      <c r="YF78"/>
      <c r="YG78"/>
      <c r="YH78"/>
      <c r="YI78"/>
      <c r="YJ78"/>
      <c r="YK78"/>
      <c r="YL78"/>
      <c r="YM78"/>
      <c r="YN78"/>
      <c r="YO78"/>
      <c r="YP78"/>
      <c r="YQ78"/>
      <c r="YR78"/>
      <c r="YS78"/>
      <c r="YT78"/>
      <c r="YU78"/>
      <c r="YV78"/>
      <c r="YW78"/>
      <c r="YX78"/>
      <c r="YY78"/>
      <c r="YZ78"/>
      <c r="ZA78"/>
      <c r="ZB78"/>
      <c r="ZC78"/>
      <c r="ZD78"/>
      <c r="ZE78"/>
      <c r="ZF78"/>
      <c r="ZG78"/>
      <c r="ZH78"/>
      <c r="ZI78"/>
      <c r="ZJ78"/>
      <c r="ZK78"/>
      <c r="ZL78"/>
      <c r="ZM78"/>
      <c r="ZN78"/>
      <c r="ZO78"/>
      <c r="ZP78"/>
      <c r="ZQ78"/>
      <c r="ZR78"/>
      <c r="ZS78"/>
      <c r="ZT78"/>
      <c r="ZU78"/>
      <c r="ZV78"/>
      <c r="ZW78"/>
      <c r="ZX78"/>
      <c r="ZY78"/>
      <c r="ZZ78"/>
      <c r="AAA78"/>
      <c r="AAB78"/>
      <c r="AAC78"/>
      <c r="AAD78"/>
      <c r="AAE78"/>
      <c r="AAF78"/>
      <c r="AAG78"/>
      <c r="AAH78"/>
      <c r="AAI78"/>
      <c r="AAJ78"/>
      <c r="AAK78"/>
      <c r="AAL78"/>
      <c r="AAM78"/>
      <c r="AAN78"/>
      <c r="AAO78"/>
      <c r="AAP78"/>
      <c r="AAQ78"/>
      <c r="AAR78"/>
      <c r="AAS78"/>
      <c r="AAT78"/>
      <c r="AAU78"/>
      <c r="AAV78"/>
      <c r="AAW78"/>
      <c r="AAX78"/>
      <c r="AAY78"/>
      <c r="AAZ78"/>
      <c r="ABA78"/>
      <c r="ABB78"/>
      <c r="ABC78"/>
      <c r="ABD78"/>
      <c r="ABE78"/>
      <c r="ABF78"/>
      <c r="ABG78"/>
      <c r="ABH78"/>
      <c r="ABI78"/>
      <c r="ABJ78"/>
      <c r="ABK78"/>
      <c r="ABL78"/>
      <c r="ABM78"/>
      <c r="ABN78"/>
      <c r="ABO78"/>
      <c r="ABP78"/>
      <c r="ABQ78"/>
      <c r="ABR78"/>
      <c r="ABS78"/>
      <c r="ABT78"/>
      <c r="ABU78"/>
      <c r="ABV78"/>
      <c r="ABW78"/>
      <c r="ABX78"/>
      <c r="ABY78"/>
      <c r="ABZ78"/>
      <c r="ACA78"/>
      <c r="ACB78"/>
      <c r="ACC78"/>
      <c r="ACD78"/>
      <c r="ACE78"/>
      <c r="ACF78"/>
      <c r="ACG78"/>
      <c r="ACH78"/>
      <c r="ACI78"/>
      <c r="ACJ78"/>
      <c r="ACK78"/>
      <c r="ACL78"/>
      <c r="ACM78"/>
      <c r="ACN78"/>
      <c r="ACO78"/>
      <c r="ACP78"/>
      <c r="ACQ78"/>
      <c r="ACR78"/>
      <c r="ACS78"/>
      <c r="ACT78"/>
      <c r="ACU78"/>
      <c r="ACV78"/>
      <c r="ACW78"/>
      <c r="ACX78"/>
      <c r="ACY78"/>
      <c r="ACZ78"/>
      <c r="ADA78"/>
      <c r="ADB78"/>
      <c r="ADC78"/>
      <c r="ADD78"/>
      <c r="ADE78"/>
      <c r="ADF78"/>
      <c r="ADG78"/>
      <c r="ADH78"/>
      <c r="ADI78"/>
      <c r="ADJ78"/>
      <c r="ADK78"/>
      <c r="ADL78"/>
      <c r="ADM78"/>
      <c r="ADN78"/>
      <c r="ADO78"/>
      <c r="ADP78"/>
      <c r="ADQ78"/>
      <c r="ADR78"/>
      <c r="ADS78"/>
      <c r="ADT78"/>
      <c r="ADU78"/>
      <c r="ADV78"/>
      <c r="ADW78"/>
      <c r="ADX78"/>
      <c r="ADY78"/>
      <c r="ADZ78"/>
      <c r="AEA78"/>
      <c r="AEB78"/>
      <c r="AEC78"/>
      <c r="AED78"/>
      <c r="AEE78"/>
      <c r="AEF78"/>
      <c r="AEG78"/>
      <c r="AEH78"/>
      <c r="AEI78"/>
      <c r="AEJ78"/>
      <c r="AEK78"/>
      <c r="AEL78"/>
      <c r="AEM78"/>
      <c r="AEN78"/>
      <c r="AEO78"/>
      <c r="AEP78"/>
      <c r="AEQ78"/>
      <c r="AER78"/>
      <c r="AES78"/>
      <c r="AET78"/>
      <c r="AEU78"/>
      <c r="AEV78"/>
      <c r="AEW78"/>
      <c r="AEX78"/>
      <c r="AEY78"/>
      <c r="AEZ78"/>
      <c r="AFA78"/>
      <c r="AFB78"/>
      <c r="AFC78"/>
      <c r="AFD78"/>
      <c r="AFE78"/>
      <c r="AFF78"/>
      <c r="AFG78"/>
      <c r="AFH78"/>
      <c r="AFI78"/>
      <c r="AFJ78"/>
      <c r="AFK78"/>
      <c r="AFL78"/>
      <c r="AFM78"/>
      <c r="AFN78"/>
      <c r="AFO78"/>
      <c r="AFP78"/>
      <c r="AFQ78"/>
      <c r="AFR78"/>
      <c r="AFS78"/>
      <c r="AFT78"/>
      <c r="AFU78"/>
      <c r="AFV78"/>
      <c r="AFW78"/>
      <c r="AFX78"/>
      <c r="AFY78"/>
      <c r="AFZ78"/>
      <c r="AGA78"/>
      <c r="AGB78"/>
      <c r="AGC78"/>
      <c r="AGD78"/>
      <c r="AGE78"/>
      <c r="AGF78"/>
      <c r="AGG78"/>
      <c r="AGH78"/>
      <c r="AGI78"/>
      <c r="AGJ78"/>
      <c r="AGK78"/>
      <c r="AGL78"/>
      <c r="AGM78"/>
      <c r="AGN78"/>
      <c r="AGO78"/>
      <c r="AGP78"/>
      <c r="AGQ78"/>
      <c r="AGR78"/>
      <c r="AGS78"/>
      <c r="AGT78"/>
      <c r="AGU78"/>
      <c r="AGV78"/>
      <c r="AGW78"/>
      <c r="AGX78"/>
      <c r="AGY78"/>
      <c r="AGZ78"/>
      <c r="AHA78"/>
      <c r="AHB78"/>
      <c r="AHC78"/>
      <c r="AHD78"/>
      <c r="AHE78"/>
      <c r="AHF78"/>
      <c r="AHG78"/>
      <c r="AHH78"/>
      <c r="AHI78"/>
      <c r="AHJ78"/>
      <c r="AHK78"/>
      <c r="AHL78"/>
      <c r="AHM78"/>
      <c r="AHN78"/>
      <c r="AHO78"/>
      <c r="AHP78"/>
      <c r="AHQ78"/>
      <c r="AHR78"/>
      <c r="AHS78"/>
      <c r="AHT78"/>
      <c r="AHU78"/>
      <c r="AHV78"/>
      <c r="AHW78"/>
      <c r="AHX78"/>
      <c r="AHY78"/>
      <c r="AHZ78"/>
      <c r="AIA78"/>
      <c r="AIB78"/>
      <c r="AIC78"/>
      <c r="AID78"/>
      <c r="AIE78"/>
      <c r="AIF78"/>
      <c r="AIG78"/>
      <c r="AIH78"/>
      <c r="AII78"/>
      <c r="AIJ78"/>
      <c r="AIK78"/>
      <c r="AIL78"/>
      <c r="AIM78"/>
      <c r="AIN78"/>
      <c r="AIO78"/>
      <c r="AIP78"/>
      <c r="AIQ78"/>
      <c r="AIR78"/>
      <c r="AIS78"/>
      <c r="AIT78"/>
      <c r="AIU78"/>
      <c r="AIV78"/>
      <c r="AIW78"/>
      <c r="AIX78"/>
      <c r="AIY78"/>
      <c r="AIZ78"/>
      <c r="AJA78"/>
      <c r="AJB78"/>
      <c r="AJC78"/>
      <c r="AJD78"/>
      <c r="AJE78"/>
      <c r="AJF78"/>
      <c r="AJG78"/>
      <c r="AJH78"/>
      <c r="AJI78"/>
      <c r="AJJ78"/>
      <c r="AJK78"/>
      <c r="AJL78"/>
      <c r="AJM78"/>
      <c r="AJN78"/>
      <c r="AJO78"/>
      <c r="AJP78"/>
      <c r="AJQ78"/>
      <c r="AJR78"/>
      <c r="AJS78"/>
      <c r="AJT78"/>
      <c r="AJU78"/>
      <c r="AJV78"/>
      <c r="AJW78"/>
      <c r="AJX78"/>
      <c r="AJY78"/>
      <c r="AJZ78"/>
      <c r="AKA78"/>
      <c r="AKB78"/>
      <c r="AKC78"/>
      <c r="AKD78"/>
      <c r="AKE78"/>
      <c r="AKF78"/>
      <c r="AKG78"/>
      <c r="AKH78"/>
      <c r="AKI78"/>
      <c r="AKJ78"/>
      <c r="AKK78"/>
      <c r="AKL78"/>
      <c r="AKM78"/>
      <c r="AKN78"/>
      <c r="AKO78"/>
      <c r="AKP78"/>
      <c r="AKQ78"/>
      <c r="AKR78"/>
      <c r="AKS78"/>
      <c r="AKT78"/>
      <c r="AKU78"/>
      <c r="AKV78"/>
      <c r="AKW78"/>
      <c r="AKX78"/>
      <c r="AKY78"/>
      <c r="AKZ78"/>
      <c r="ALA78"/>
      <c r="ALB78"/>
      <c r="ALC78"/>
      <c r="ALD78"/>
      <c r="ALE78"/>
      <c r="ALF78"/>
      <c r="ALG78"/>
      <c r="ALH78"/>
      <c r="ALI78"/>
      <c r="ALJ78"/>
      <c r="ALK78"/>
      <c r="ALL78"/>
      <c r="ALM78"/>
      <c r="ALN78"/>
      <c r="ALO78"/>
      <c r="ALP78"/>
      <c r="ALQ78"/>
      <c r="ALR78"/>
      <c r="ALS78"/>
      <c r="ALT78"/>
      <c r="ALU78"/>
      <c r="ALV78"/>
      <c r="ALW78"/>
      <c r="ALX78"/>
      <c r="ALY78"/>
      <c r="ALZ78"/>
      <c r="AMA78"/>
      <c r="AMB78"/>
      <c r="AMC78"/>
      <c r="AMD78"/>
      <c r="AME78"/>
      <c r="AMF78"/>
      <c r="AMG78"/>
      <c r="AMH78"/>
      <c r="AMI78"/>
      <c r="AMJ78"/>
      <c r="AMK78"/>
      <c r="AML78"/>
      <c r="AMM78"/>
      <c r="AMN78"/>
      <c r="AMO78"/>
      <c r="AMP78"/>
      <c r="AMQ78"/>
      <c r="AMR78"/>
      <c r="AMS78"/>
      <c r="AMT78"/>
      <c r="AMU78"/>
      <c r="AMV78"/>
      <c r="AMW78"/>
      <c r="AMX78"/>
      <c r="AMY78"/>
      <c r="AMZ78"/>
      <c r="ANA78"/>
      <c r="ANB78"/>
      <c r="ANC78"/>
      <c r="AND78"/>
      <c r="ANE78"/>
      <c r="ANF78"/>
      <c r="ANG78"/>
      <c r="ANH78"/>
      <c r="ANI78"/>
      <c r="ANJ78"/>
      <c r="ANK78"/>
      <c r="ANL78"/>
      <c r="ANM78"/>
      <c r="ANN78"/>
      <c r="ANO78"/>
      <c r="ANP78"/>
      <c r="ANQ78"/>
      <c r="ANR78"/>
      <c r="ANS78"/>
      <c r="ANT78"/>
      <c r="ANU78"/>
      <c r="ANV78"/>
      <c r="ANW78"/>
      <c r="ANX78"/>
      <c r="ANY78"/>
      <c r="ANZ78"/>
      <c r="AOA78"/>
      <c r="AOB78"/>
      <c r="AOC78"/>
      <c r="AOD78"/>
      <c r="AOE78"/>
      <c r="AOF78"/>
      <c r="AOG78"/>
      <c r="AOH78"/>
      <c r="AOI78"/>
      <c r="AOJ78"/>
      <c r="AOK78"/>
      <c r="AOL78"/>
      <c r="AOM78"/>
      <c r="AON78"/>
      <c r="AOO78"/>
      <c r="AOP78"/>
      <c r="AOQ78"/>
      <c r="AOR78"/>
      <c r="AOS78"/>
      <c r="AOT78"/>
      <c r="AOU78"/>
      <c r="AOV78"/>
      <c r="AOW78"/>
      <c r="AOX78"/>
      <c r="AOY78"/>
      <c r="AOZ78"/>
      <c r="APA78"/>
      <c r="APB78"/>
      <c r="APC78"/>
      <c r="APD78"/>
      <c r="APE78"/>
      <c r="APF78"/>
      <c r="APG78"/>
      <c r="APH78"/>
      <c r="API78"/>
      <c r="APJ78"/>
      <c r="APK78"/>
      <c r="APL78"/>
      <c r="APM78"/>
      <c r="APN78"/>
      <c r="APO78"/>
      <c r="APP78"/>
      <c r="APQ78"/>
      <c r="APR78"/>
      <c r="APS78"/>
      <c r="APT78"/>
      <c r="APU78"/>
      <c r="APV78"/>
      <c r="APW78"/>
      <c r="APX78"/>
      <c r="APY78"/>
      <c r="APZ78"/>
      <c r="AQA78"/>
      <c r="AQB78"/>
      <c r="AQC78"/>
      <c r="AQD78"/>
      <c r="AQE78"/>
      <c r="AQF78"/>
      <c r="AQG78"/>
      <c r="AQH78"/>
      <c r="AQI78"/>
      <c r="AQJ78"/>
      <c r="AQK78"/>
      <c r="AQL78"/>
      <c r="AQM78"/>
      <c r="AQN78"/>
      <c r="AQO78"/>
      <c r="AQP78"/>
      <c r="AQQ78"/>
      <c r="AQR78"/>
      <c r="AQS78"/>
      <c r="AQT78"/>
      <c r="AQU78"/>
      <c r="AQV78"/>
      <c r="AQW78"/>
      <c r="AQX78"/>
      <c r="AQY78"/>
      <c r="AQZ78"/>
      <c r="ARA78"/>
      <c r="ARB78"/>
      <c r="ARC78"/>
      <c r="ARD78"/>
      <c r="ARE78"/>
      <c r="ARF78"/>
      <c r="ARG78"/>
      <c r="ARH78"/>
      <c r="ARI78"/>
      <c r="ARJ78"/>
      <c r="ARK78"/>
      <c r="ARL78"/>
      <c r="ARM78"/>
      <c r="ARN78"/>
      <c r="ARO78"/>
      <c r="ARP78"/>
      <c r="ARQ78"/>
      <c r="ARR78"/>
      <c r="ARS78"/>
      <c r="ART78"/>
      <c r="ARU78"/>
      <c r="ARV78"/>
      <c r="ARW78"/>
      <c r="ARX78"/>
      <c r="ARY78"/>
      <c r="ARZ78"/>
      <c r="ASA78"/>
      <c r="ASB78"/>
      <c r="ASC78"/>
      <c r="ASD78"/>
      <c r="ASE78"/>
      <c r="ASF78"/>
      <c r="ASG78"/>
      <c r="ASH78"/>
      <c r="ASI78"/>
      <c r="ASJ78"/>
      <c r="ASK78"/>
      <c r="ASL78"/>
      <c r="ASM78"/>
      <c r="ASN78"/>
      <c r="ASO78"/>
      <c r="ASP78"/>
      <c r="ASQ78"/>
      <c r="ASR78"/>
      <c r="ASS78"/>
      <c r="AST78"/>
      <c r="ASU78"/>
      <c r="ASV78"/>
      <c r="ASW78"/>
      <c r="ASX78"/>
      <c r="ASY78"/>
      <c r="ASZ78"/>
      <c r="ATA78"/>
      <c r="ATB78"/>
      <c r="ATC78"/>
      <c r="ATD78"/>
      <c r="ATE78"/>
      <c r="ATF78"/>
      <c r="ATG78"/>
      <c r="ATH78"/>
      <c r="ATI78"/>
      <c r="ATJ78"/>
      <c r="ATK78"/>
      <c r="ATL78"/>
      <c r="ATM78"/>
      <c r="ATN78"/>
      <c r="ATO78"/>
      <c r="ATP78"/>
      <c r="ATQ78"/>
      <c r="ATR78"/>
      <c r="ATS78"/>
      <c r="ATT78"/>
      <c r="ATU78"/>
      <c r="ATV78"/>
      <c r="ATW78"/>
      <c r="ATX78"/>
      <c r="ATY78"/>
      <c r="ATZ78"/>
      <c r="AUA78"/>
      <c r="AUB78"/>
      <c r="AUC78"/>
      <c r="AUD78"/>
      <c r="AUE78"/>
      <c r="AUF78"/>
      <c r="AUG78"/>
      <c r="AUH78"/>
      <c r="AUI78"/>
      <c r="AUJ78"/>
      <c r="AUK78"/>
      <c r="AUL78"/>
      <c r="AUM78"/>
      <c r="AUN78"/>
      <c r="AUO78"/>
      <c r="AUP78"/>
      <c r="AUQ78"/>
      <c r="AUR78"/>
      <c r="AUS78"/>
      <c r="AUT78"/>
      <c r="AUU78"/>
      <c r="AUV78"/>
      <c r="AUW78"/>
      <c r="AUX78"/>
      <c r="AUY78"/>
      <c r="AUZ78"/>
      <c r="AVA78"/>
      <c r="AVB78"/>
      <c r="AVC78"/>
      <c r="AVD78"/>
      <c r="AVE78"/>
      <c r="AVF78"/>
      <c r="AVG78"/>
      <c r="AVH78"/>
      <c r="AVI78"/>
      <c r="AVJ78"/>
      <c r="AVK78"/>
      <c r="AVL78"/>
      <c r="AVM78"/>
      <c r="AVN78"/>
      <c r="AVO78"/>
      <c r="AVP78"/>
      <c r="AVQ78"/>
      <c r="AVR78"/>
      <c r="AVS78"/>
      <c r="AVT78"/>
      <c r="AVU78"/>
      <c r="AVV78"/>
      <c r="AVW78"/>
      <c r="AVX78"/>
      <c r="AVY78"/>
      <c r="AVZ78"/>
      <c r="AWA78"/>
      <c r="AWB78"/>
      <c r="AWC78"/>
      <c r="AWD78"/>
      <c r="AWE78"/>
      <c r="AWF78"/>
      <c r="AWG78"/>
      <c r="AWH78"/>
      <c r="AWI78"/>
      <c r="AWJ78"/>
      <c r="AWK78"/>
      <c r="AWL78"/>
      <c r="AWM78"/>
      <c r="AWN78"/>
      <c r="AWO78"/>
      <c r="AWP78"/>
      <c r="AWQ78"/>
      <c r="AWR78"/>
      <c r="AWS78"/>
      <c r="AWT78"/>
      <c r="AWU78"/>
      <c r="AWV78"/>
      <c r="AWW78"/>
      <c r="AWX78"/>
      <c r="AWY78"/>
      <c r="AWZ78"/>
      <c r="AXA78"/>
      <c r="AXB78"/>
      <c r="AXC78"/>
      <c r="AXD78"/>
      <c r="AXE78"/>
      <c r="AXF78"/>
      <c r="AXG78"/>
      <c r="AXH78"/>
      <c r="AXI78"/>
      <c r="AXJ78"/>
      <c r="AXK78"/>
      <c r="AXL78"/>
      <c r="AXM78"/>
      <c r="AXN78"/>
      <c r="AXO78"/>
      <c r="AXP78"/>
      <c r="AXQ78"/>
      <c r="AXR78"/>
      <c r="AXS78"/>
      <c r="AXT78"/>
      <c r="AXU78"/>
      <c r="AXV78"/>
      <c r="AXW78"/>
      <c r="AXX78"/>
      <c r="AXY78"/>
      <c r="AXZ78"/>
      <c r="AYA78"/>
      <c r="AYB78"/>
      <c r="AYC78"/>
      <c r="AYD78"/>
      <c r="AYE78"/>
      <c r="AYF78"/>
      <c r="AYG78"/>
      <c r="AYH78"/>
      <c r="AYI78"/>
      <c r="AYJ78"/>
      <c r="AYK78"/>
      <c r="AYL78"/>
      <c r="AYM78"/>
      <c r="AYN78"/>
      <c r="AYO78"/>
      <c r="AYP78"/>
      <c r="AYQ78"/>
      <c r="AYR78"/>
      <c r="AYS78"/>
      <c r="AYT78"/>
      <c r="AYU78"/>
      <c r="AYV78"/>
      <c r="AYW78"/>
      <c r="AYX78"/>
      <c r="AYY78"/>
      <c r="AYZ78"/>
      <c r="AZA78"/>
      <c r="AZB78"/>
      <c r="AZC78"/>
      <c r="AZD78"/>
      <c r="AZE78"/>
      <c r="AZF78"/>
      <c r="AZG78"/>
      <c r="AZH78"/>
      <c r="AZI78"/>
      <c r="AZJ78"/>
      <c r="AZK78"/>
      <c r="AZL78"/>
      <c r="AZM78"/>
      <c r="AZN78"/>
      <c r="AZO78"/>
      <c r="AZP78"/>
      <c r="AZQ78"/>
      <c r="AZR78"/>
      <c r="AZS78"/>
      <c r="AZT78"/>
      <c r="AZU78"/>
      <c r="AZV78"/>
      <c r="AZW78"/>
      <c r="AZX78"/>
      <c r="AZY78"/>
      <c r="AZZ78"/>
      <c r="BAA78"/>
      <c r="BAB78"/>
      <c r="BAC78"/>
      <c r="BAD78"/>
      <c r="BAE78"/>
      <c r="BAF78"/>
      <c r="BAG78"/>
      <c r="BAH78"/>
      <c r="BAI78"/>
      <c r="BAJ78"/>
      <c r="BAK78"/>
      <c r="BAL78"/>
      <c r="BAM78"/>
      <c r="BAN78"/>
      <c r="BAO78"/>
      <c r="BAP78"/>
      <c r="BAQ78"/>
      <c r="BAR78"/>
      <c r="BAS78"/>
      <c r="BAT78"/>
      <c r="BAU78"/>
      <c r="BAV78"/>
      <c r="BAW78"/>
      <c r="BAX78"/>
      <c r="BAY78"/>
      <c r="BAZ78"/>
      <c r="BBA78"/>
      <c r="BBB78"/>
      <c r="BBC78"/>
      <c r="BBD78"/>
      <c r="BBE78"/>
      <c r="BBF78"/>
      <c r="BBG78"/>
      <c r="BBH78"/>
      <c r="BBI78"/>
      <c r="BBJ78"/>
      <c r="BBK78"/>
      <c r="BBL78"/>
      <c r="BBM78"/>
      <c r="BBN78"/>
      <c r="BBO78"/>
      <c r="BBP78"/>
      <c r="BBQ78"/>
      <c r="BBR78"/>
      <c r="BBS78"/>
      <c r="BBT78"/>
      <c r="BBU78"/>
      <c r="BBV78"/>
      <c r="BBW78"/>
      <c r="BBX78"/>
      <c r="BBY78"/>
      <c r="BBZ78"/>
      <c r="BCA78"/>
      <c r="BCB78"/>
      <c r="BCC78"/>
      <c r="BCD78"/>
      <c r="BCE78"/>
      <c r="BCF78"/>
      <c r="BCG78"/>
      <c r="BCH78"/>
      <c r="BCI78"/>
      <c r="BCJ78"/>
      <c r="BCK78"/>
      <c r="BCL78"/>
      <c r="BCM78"/>
      <c r="BCN78"/>
      <c r="BCO78"/>
      <c r="BCP78"/>
      <c r="BCQ78"/>
      <c r="BCR78"/>
      <c r="BCS78"/>
      <c r="BCT78"/>
      <c r="BCU78"/>
      <c r="BCV78"/>
      <c r="BCW78"/>
      <c r="BCX78"/>
      <c r="BCY78"/>
      <c r="BCZ78"/>
      <c r="BDA78"/>
      <c r="BDB78"/>
      <c r="BDC78"/>
      <c r="BDD78"/>
      <c r="BDE78"/>
      <c r="BDF78"/>
      <c r="BDG78"/>
      <c r="BDH78"/>
      <c r="BDI78"/>
      <c r="BDJ78"/>
      <c r="BDK78"/>
      <c r="BDL78"/>
      <c r="BDM78"/>
      <c r="BDN78"/>
      <c r="BDO78"/>
      <c r="BDP78"/>
      <c r="BDQ78"/>
      <c r="BDR78"/>
      <c r="BDS78"/>
      <c r="BDT78"/>
      <c r="BDU78"/>
      <c r="BDV78"/>
      <c r="BDW78"/>
      <c r="BDX78"/>
      <c r="BDY78"/>
      <c r="BDZ78"/>
      <c r="BEA78"/>
      <c r="BEB78"/>
      <c r="BEC78"/>
      <c r="BED78"/>
      <c r="BEE78"/>
      <c r="BEF78"/>
      <c r="BEG78"/>
      <c r="BEH78"/>
      <c r="BEI78"/>
      <c r="BEJ78"/>
      <c r="BEK78"/>
      <c r="BEL78"/>
      <c r="BEM78"/>
      <c r="BEN78"/>
      <c r="BEO78"/>
      <c r="BEP78"/>
      <c r="BEQ78"/>
      <c r="BER78"/>
      <c r="BES78"/>
      <c r="BET78"/>
      <c r="BEU78"/>
      <c r="BEV78"/>
      <c r="BEW78"/>
      <c r="BEX78"/>
      <c r="BEY78"/>
      <c r="BEZ78"/>
      <c r="BFA78"/>
      <c r="BFB78"/>
      <c r="BFC78"/>
      <c r="BFD78"/>
      <c r="BFE78"/>
      <c r="BFF78"/>
      <c r="BFG78"/>
      <c r="BFH78"/>
      <c r="BFI78"/>
      <c r="BFJ78"/>
      <c r="BFK78"/>
      <c r="BFL78"/>
      <c r="BFM78"/>
      <c r="BFN78"/>
      <c r="BFO78"/>
      <c r="BFP78"/>
      <c r="BFQ78"/>
      <c r="BFR78"/>
      <c r="BFS78"/>
      <c r="BFT78"/>
      <c r="BFU78"/>
      <c r="BFV78"/>
      <c r="BFW78"/>
      <c r="BFX78"/>
      <c r="BFY78"/>
      <c r="BFZ78"/>
      <c r="BGA78"/>
      <c r="BGB78"/>
      <c r="BGC78"/>
      <c r="BGD78"/>
      <c r="BGE78"/>
      <c r="BGF78"/>
      <c r="BGG78"/>
      <c r="BGH78"/>
      <c r="BGI78"/>
      <c r="BGJ78"/>
      <c r="BGK78"/>
      <c r="BGL78"/>
      <c r="BGM78"/>
      <c r="BGN78"/>
      <c r="BGO78"/>
      <c r="BGP78"/>
      <c r="BGQ78"/>
      <c r="BGR78"/>
      <c r="BGS78"/>
      <c r="BGT78"/>
      <c r="BGU78"/>
      <c r="BGV78"/>
      <c r="BGW78"/>
      <c r="BGX78"/>
      <c r="BGY78"/>
      <c r="BGZ78"/>
      <c r="BHA78"/>
      <c r="BHB78"/>
      <c r="BHC78"/>
      <c r="BHD78"/>
      <c r="BHE78"/>
      <c r="BHF78"/>
      <c r="BHG78"/>
      <c r="BHH78"/>
      <c r="BHI78"/>
      <c r="BHJ78"/>
      <c r="BHK78"/>
      <c r="BHL78"/>
      <c r="BHM78"/>
      <c r="BHN78"/>
      <c r="BHO78"/>
      <c r="BHP78"/>
      <c r="BHQ78"/>
      <c r="BHR78"/>
      <c r="BHS78"/>
      <c r="BHT78"/>
      <c r="BHU78"/>
      <c r="BHV78"/>
      <c r="BHW78"/>
      <c r="BHX78"/>
      <c r="BHY78"/>
      <c r="BHZ78"/>
      <c r="BIA78"/>
      <c r="BIB78"/>
      <c r="BIC78"/>
      <c r="BID78"/>
      <c r="BIE78"/>
      <c r="BIF78"/>
      <c r="BIG78"/>
      <c r="BIH78"/>
      <c r="BII78"/>
      <c r="BIJ78"/>
      <c r="BIK78"/>
      <c r="BIL78"/>
      <c r="BIM78"/>
      <c r="BIN78"/>
      <c r="BIO78"/>
      <c r="BIP78"/>
      <c r="BIQ78"/>
      <c r="BIR78"/>
      <c r="BIS78"/>
      <c r="BIT78"/>
      <c r="BIU78"/>
      <c r="BIV78"/>
      <c r="BIW78"/>
      <c r="BIX78"/>
      <c r="BIY78"/>
      <c r="BIZ78"/>
      <c r="BJA78"/>
      <c r="BJB78"/>
      <c r="BJC78"/>
      <c r="BJD78"/>
      <c r="BJE78"/>
      <c r="BJF78"/>
      <c r="BJG78"/>
      <c r="BJH78"/>
      <c r="BJI78"/>
      <c r="BJJ78"/>
      <c r="BJK78"/>
      <c r="BJL78"/>
      <c r="BJM78"/>
      <c r="BJN78"/>
      <c r="BJO78"/>
      <c r="BJP78"/>
      <c r="BJQ78"/>
      <c r="BJR78"/>
      <c r="BJS78"/>
      <c r="BJT78"/>
      <c r="BJU78"/>
      <c r="BJV78"/>
      <c r="BJW78"/>
      <c r="BJX78"/>
      <c r="BJY78"/>
      <c r="BJZ78"/>
      <c r="BKA78"/>
      <c r="BKB78"/>
      <c r="BKC78"/>
      <c r="BKD78"/>
      <c r="BKE78"/>
      <c r="BKF78"/>
      <c r="BKG78"/>
      <c r="BKH78"/>
      <c r="BKI78"/>
      <c r="BKJ78"/>
      <c r="BKK78"/>
      <c r="BKL78"/>
      <c r="BKM78"/>
      <c r="BKN78"/>
      <c r="BKO78"/>
      <c r="BKP78"/>
      <c r="BKQ78"/>
      <c r="BKR78"/>
      <c r="BKS78"/>
      <c r="BKT78"/>
      <c r="BKU78"/>
      <c r="BKV78"/>
      <c r="BKW78"/>
      <c r="BKX78"/>
      <c r="BKY78"/>
      <c r="BKZ78"/>
      <c r="BLA78"/>
      <c r="BLB78"/>
      <c r="BLC78"/>
      <c r="BLD78"/>
      <c r="BLE78"/>
      <c r="BLF78"/>
      <c r="BLG78"/>
      <c r="BLH78"/>
    </row>
    <row r="79" spans="1:1672" s="264" customFormat="1" ht="24" customHeight="1" x14ac:dyDescent="0.25">
      <c r="A79" s="298">
        <v>63</v>
      </c>
      <c r="B79" s="324" t="s">
        <v>90</v>
      </c>
      <c r="C79" s="111">
        <f t="shared" si="30"/>
        <v>1</v>
      </c>
      <c r="D79" s="111">
        <f t="shared" si="34"/>
        <v>15</v>
      </c>
      <c r="E79" s="111">
        <f t="shared" si="33"/>
        <v>0</v>
      </c>
      <c r="F79" s="111">
        <f t="shared" si="31"/>
        <v>0</v>
      </c>
      <c r="G79" s="111">
        <f t="shared" si="35"/>
        <v>15</v>
      </c>
      <c r="H79" s="111"/>
      <c r="I79" s="111"/>
      <c r="J79" s="111"/>
      <c r="K79" s="111"/>
      <c r="L79" s="111"/>
      <c r="M79" s="113"/>
      <c r="N79" s="283"/>
      <c r="O79" s="276"/>
      <c r="P79" s="111"/>
      <c r="Q79" s="111"/>
      <c r="R79" s="111"/>
      <c r="S79" s="113"/>
      <c r="T79" s="283"/>
      <c r="U79" s="276"/>
      <c r="V79" s="111"/>
      <c r="W79" s="111"/>
      <c r="X79" s="111"/>
      <c r="Y79" s="113"/>
      <c r="Z79" s="283"/>
      <c r="AA79" s="276"/>
      <c r="AB79" s="111"/>
      <c r="AC79" s="111"/>
      <c r="AD79" s="138"/>
      <c r="AE79" s="127"/>
      <c r="AF79" s="283"/>
      <c r="AG79" s="288"/>
      <c r="AH79" s="111"/>
      <c r="AI79" s="111">
        <v>1</v>
      </c>
      <c r="AJ79" s="111"/>
      <c r="AK79" s="113"/>
      <c r="AL79" s="283">
        <v>1</v>
      </c>
      <c r="AM79" s="276"/>
      <c r="AN79" s="111"/>
      <c r="AO79" s="111"/>
      <c r="AP79" s="111"/>
      <c r="AQ79" s="113"/>
      <c r="AR79" s="283"/>
      <c r="AS79" s="226"/>
      <c r="AT79" s="226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  <c r="IW79"/>
      <c r="IX79"/>
      <c r="IY79"/>
      <c r="IZ79"/>
      <c r="JA79"/>
      <c r="JB79"/>
      <c r="JC79"/>
      <c r="JD79"/>
      <c r="JE79"/>
      <c r="JF79"/>
      <c r="JG79"/>
      <c r="JH79"/>
      <c r="JI79"/>
      <c r="JJ79"/>
      <c r="JK79"/>
      <c r="JL79"/>
      <c r="JM79"/>
      <c r="JN79"/>
      <c r="JO79"/>
      <c r="JP79"/>
      <c r="JQ79"/>
      <c r="JR79"/>
      <c r="JS79"/>
      <c r="JT79"/>
      <c r="JU79"/>
      <c r="JV79"/>
      <c r="JW79"/>
      <c r="JX79"/>
      <c r="JY79"/>
      <c r="JZ79"/>
      <c r="KA79"/>
      <c r="KB79"/>
      <c r="KC79"/>
      <c r="KD79"/>
      <c r="KE79"/>
      <c r="KF79"/>
      <c r="KG79"/>
      <c r="KH79"/>
      <c r="KI79"/>
      <c r="KJ79"/>
      <c r="KK79"/>
      <c r="KL79"/>
      <c r="KM79"/>
      <c r="KN79"/>
      <c r="KO79"/>
      <c r="KP79"/>
      <c r="KQ79"/>
      <c r="KR79"/>
      <c r="KS79"/>
      <c r="KT79"/>
      <c r="KU79"/>
      <c r="KV79"/>
      <c r="KW79"/>
      <c r="KX79"/>
      <c r="KY79"/>
      <c r="KZ79"/>
      <c r="LA79"/>
      <c r="LB79"/>
      <c r="LC79"/>
      <c r="LD79"/>
      <c r="LE79"/>
      <c r="LF79"/>
      <c r="LG79"/>
      <c r="LH79"/>
      <c r="LI79"/>
      <c r="LJ79"/>
      <c r="LK79"/>
      <c r="LL79"/>
      <c r="LM79"/>
      <c r="LN79"/>
      <c r="LO79"/>
      <c r="LP79"/>
      <c r="LQ79"/>
      <c r="LR79"/>
      <c r="LS79"/>
      <c r="LT79"/>
      <c r="LU79"/>
      <c r="LV79"/>
      <c r="LW79"/>
      <c r="LX79"/>
      <c r="LY79"/>
      <c r="LZ79"/>
      <c r="MA79"/>
      <c r="MB79"/>
      <c r="MC79"/>
      <c r="MD79"/>
      <c r="ME79"/>
      <c r="MF79"/>
      <c r="MG79"/>
      <c r="MH79"/>
      <c r="MI79"/>
      <c r="MJ79"/>
      <c r="MK79"/>
      <c r="ML79"/>
      <c r="MM79"/>
      <c r="MN79"/>
      <c r="MO79"/>
      <c r="MP79"/>
      <c r="MQ79"/>
      <c r="MR79"/>
      <c r="MS79"/>
      <c r="MT79"/>
      <c r="MU79"/>
      <c r="MV79"/>
      <c r="MW79"/>
      <c r="MX79"/>
      <c r="MY79"/>
      <c r="MZ79"/>
      <c r="NA79"/>
      <c r="NB79"/>
      <c r="NC79"/>
      <c r="ND79"/>
      <c r="NE79"/>
      <c r="NF79"/>
      <c r="NG79"/>
      <c r="NH79"/>
      <c r="NI79"/>
      <c r="NJ79"/>
      <c r="NK79"/>
      <c r="NL79"/>
      <c r="NM79"/>
      <c r="NN79"/>
      <c r="NO79"/>
      <c r="NP79"/>
      <c r="NQ79"/>
      <c r="NR79"/>
      <c r="NS79"/>
      <c r="NT79"/>
      <c r="NU79"/>
      <c r="NV79"/>
      <c r="NW79"/>
      <c r="NX79"/>
      <c r="NY79"/>
      <c r="NZ79"/>
      <c r="OA79"/>
      <c r="OB79"/>
      <c r="OC79"/>
      <c r="OD79"/>
      <c r="OE79"/>
      <c r="OF79"/>
      <c r="OG79"/>
      <c r="OH79"/>
      <c r="OI79"/>
      <c r="OJ79"/>
      <c r="OK79"/>
      <c r="OL79"/>
      <c r="OM79"/>
      <c r="ON79"/>
      <c r="OO79"/>
      <c r="OP79"/>
      <c r="OQ79"/>
      <c r="OR79"/>
      <c r="OS79"/>
      <c r="OT79"/>
      <c r="OU79"/>
      <c r="OV79"/>
      <c r="OW79"/>
      <c r="OX79"/>
      <c r="OY79"/>
      <c r="OZ79"/>
      <c r="PA79"/>
      <c r="PB79"/>
      <c r="PC79"/>
      <c r="PD79"/>
      <c r="PE79"/>
      <c r="PF79"/>
      <c r="PG79"/>
      <c r="PH79"/>
      <c r="PI79"/>
      <c r="PJ79"/>
      <c r="PK79"/>
      <c r="PL79"/>
      <c r="PM79"/>
      <c r="PN79"/>
      <c r="PO79"/>
      <c r="PP79"/>
      <c r="PQ79"/>
      <c r="PR79"/>
      <c r="PS79"/>
      <c r="PT79"/>
      <c r="PU79"/>
      <c r="PV79"/>
      <c r="PW79"/>
      <c r="PX79"/>
      <c r="PY79"/>
      <c r="PZ79"/>
      <c r="QA79"/>
      <c r="QB79"/>
      <c r="QC79"/>
      <c r="QD79"/>
      <c r="QE79"/>
      <c r="QF79"/>
      <c r="QG79"/>
      <c r="QH79"/>
      <c r="QI79"/>
      <c r="QJ79"/>
      <c r="QK79"/>
      <c r="QL79"/>
      <c r="QM79"/>
      <c r="QN79"/>
      <c r="QO79"/>
      <c r="QP79"/>
      <c r="QQ79"/>
      <c r="QR79"/>
      <c r="QS79"/>
      <c r="QT79"/>
      <c r="QU79"/>
      <c r="QV79"/>
      <c r="QW79"/>
      <c r="QX79"/>
      <c r="QY79"/>
      <c r="QZ79"/>
      <c r="RA79"/>
      <c r="RB79"/>
      <c r="RC79"/>
      <c r="RD79"/>
      <c r="RE79"/>
      <c r="RF79"/>
      <c r="RG79"/>
      <c r="RH79"/>
      <c r="RI79"/>
      <c r="RJ79"/>
      <c r="RK79"/>
      <c r="RL79"/>
      <c r="RM79"/>
      <c r="RN79"/>
      <c r="RO79"/>
      <c r="RP79"/>
      <c r="RQ79"/>
      <c r="RR79"/>
      <c r="RS79"/>
      <c r="RT79"/>
      <c r="RU79"/>
      <c r="RV79"/>
      <c r="RW79"/>
      <c r="RX79"/>
      <c r="RY79"/>
      <c r="RZ79"/>
      <c r="SA79"/>
      <c r="SB79"/>
      <c r="SC79"/>
      <c r="SD79"/>
      <c r="SE79"/>
      <c r="SF79"/>
      <c r="SG79"/>
      <c r="SH79"/>
      <c r="SI79"/>
      <c r="SJ79"/>
      <c r="SK79"/>
      <c r="SL79"/>
      <c r="SM79"/>
      <c r="SN79"/>
      <c r="SO79"/>
      <c r="SP79"/>
      <c r="SQ79"/>
      <c r="SR79"/>
      <c r="SS79"/>
      <c r="ST79"/>
      <c r="SU79"/>
      <c r="SV79"/>
      <c r="SW79"/>
      <c r="SX79"/>
      <c r="SY79"/>
      <c r="SZ79"/>
      <c r="TA79"/>
      <c r="TB79"/>
      <c r="TC79"/>
      <c r="TD79"/>
      <c r="TE79"/>
      <c r="TF79"/>
      <c r="TG79"/>
      <c r="TH79"/>
      <c r="TI79"/>
      <c r="TJ79"/>
      <c r="TK79"/>
      <c r="TL79"/>
      <c r="TM79"/>
      <c r="TN79"/>
      <c r="TO79"/>
      <c r="TP79"/>
      <c r="TQ79"/>
      <c r="TR79"/>
      <c r="TS79"/>
      <c r="TT79"/>
      <c r="TU79"/>
      <c r="TV79"/>
      <c r="TW79"/>
      <c r="TX79"/>
      <c r="TY79"/>
      <c r="TZ79"/>
      <c r="UA79"/>
      <c r="UB79"/>
      <c r="UC79"/>
      <c r="UD79"/>
      <c r="UE79"/>
      <c r="UF79"/>
      <c r="UG79"/>
      <c r="UH79"/>
      <c r="UI79"/>
      <c r="UJ79"/>
      <c r="UK79"/>
      <c r="UL79"/>
      <c r="UM79"/>
      <c r="UN79"/>
      <c r="UO79"/>
      <c r="UP79"/>
      <c r="UQ79"/>
      <c r="UR79"/>
      <c r="US79"/>
      <c r="UT79"/>
      <c r="UU79"/>
      <c r="UV79"/>
      <c r="UW79"/>
      <c r="UX79"/>
      <c r="UY79"/>
      <c r="UZ79"/>
      <c r="VA79"/>
      <c r="VB79"/>
      <c r="VC79"/>
      <c r="VD79"/>
      <c r="VE79"/>
      <c r="VF79"/>
      <c r="VG79"/>
      <c r="VH79"/>
      <c r="VI79"/>
      <c r="VJ79"/>
      <c r="VK79"/>
      <c r="VL79"/>
      <c r="VM79"/>
      <c r="VN79"/>
      <c r="VO79"/>
      <c r="VP79"/>
      <c r="VQ79"/>
      <c r="VR79"/>
      <c r="VS79"/>
      <c r="VT79"/>
      <c r="VU79"/>
      <c r="VV79"/>
      <c r="VW79"/>
      <c r="VX79"/>
      <c r="VY79"/>
      <c r="VZ79"/>
      <c r="WA79"/>
      <c r="WB79"/>
      <c r="WC79"/>
      <c r="WD79"/>
      <c r="WE79"/>
      <c r="WF79"/>
      <c r="WG79"/>
      <c r="WH79"/>
      <c r="WI79"/>
      <c r="WJ79"/>
      <c r="WK79"/>
      <c r="WL79"/>
      <c r="WM79"/>
      <c r="WN79"/>
      <c r="WO79"/>
      <c r="WP79"/>
      <c r="WQ79"/>
      <c r="WR79"/>
      <c r="WS79"/>
      <c r="WT79"/>
      <c r="WU79"/>
      <c r="WV79"/>
      <c r="WW79"/>
      <c r="WX79"/>
      <c r="WY79"/>
      <c r="WZ79"/>
      <c r="XA79"/>
      <c r="XB79"/>
      <c r="XC79"/>
      <c r="XD79"/>
      <c r="XE79"/>
      <c r="XF79"/>
      <c r="XG79"/>
      <c r="XH79"/>
      <c r="XI79"/>
      <c r="XJ79"/>
      <c r="XK79"/>
      <c r="XL79"/>
      <c r="XM79"/>
      <c r="XN79"/>
      <c r="XO79"/>
      <c r="XP79"/>
      <c r="XQ79"/>
      <c r="XR79"/>
      <c r="XS79"/>
      <c r="XT79"/>
      <c r="XU79"/>
      <c r="XV79"/>
      <c r="XW79"/>
      <c r="XX79"/>
      <c r="XY79"/>
      <c r="XZ79"/>
      <c r="YA79"/>
      <c r="YB79"/>
      <c r="YC79"/>
      <c r="YD79"/>
      <c r="YE79"/>
      <c r="YF79"/>
      <c r="YG79"/>
      <c r="YH79"/>
      <c r="YI79"/>
      <c r="YJ79"/>
      <c r="YK79"/>
      <c r="YL79"/>
      <c r="YM79"/>
      <c r="YN79"/>
      <c r="YO79"/>
      <c r="YP79"/>
      <c r="YQ79"/>
      <c r="YR79"/>
      <c r="YS79"/>
      <c r="YT79"/>
      <c r="YU79"/>
      <c r="YV79"/>
      <c r="YW79"/>
      <c r="YX79"/>
      <c r="YY79"/>
      <c r="YZ79"/>
      <c r="ZA79"/>
      <c r="ZB79"/>
      <c r="ZC79"/>
      <c r="ZD79"/>
      <c r="ZE79"/>
      <c r="ZF79"/>
      <c r="ZG79"/>
      <c r="ZH79"/>
      <c r="ZI79"/>
      <c r="ZJ79"/>
      <c r="ZK79"/>
      <c r="ZL79"/>
      <c r="ZM79"/>
      <c r="ZN79"/>
      <c r="ZO79"/>
      <c r="ZP79"/>
      <c r="ZQ79"/>
      <c r="ZR79"/>
      <c r="ZS79"/>
      <c r="ZT79"/>
      <c r="ZU79"/>
      <c r="ZV79"/>
      <c r="ZW79"/>
      <c r="ZX79"/>
      <c r="ZY79"/>
      <c r="ZZ79"/>
      <c r="AAA79"/>
      <c r="AAB79"/>
      <c r="AAC79"/>
      <c r="AAD79"/>
      <c r="AAE79"/>
      <c r="AAF79"/>
      <c r="AAG79"/>
      <c r="AAH79"/>
      <c r="AAI79"/>
      <c r="AAJ79"/>
      <c r="AAK79"/>
      <c r="AAL79"/>
      <c r="AAM79"/>
      <c r="AAN79"/>
      <c r="AAO79"/>
      <c r="AAP79"/>
      <c r="AAQ79"/>
      <c r="AAR79"/>
      <c r="AAS79"/>
      <c r="AAT79"/>
      <c r="AAU79"/>
      <c r="AAV79"/>
      <c r="AAW79"/>
      <c r="AAX79"/>
      <c r="AAY79"/>
      <c r="AAZ79"/>
      <c r="ABA79"/>
      <c r="ABB79"/>
      <c r="ABC79"/>
      <c r="ABD79"/>
      <c r="ABE79"/>
      <c r="ABF79"/>
      <c r="ABG79"/>
      <c r="ABH79"/>
      <c r="ABI79"/>
      <c r="ABJ79"/>
      <c r="ABK79"/>
      <c r="ABL79"/>
      <c r="ABM79"/>
      <c r="ABN79"/>
      <c r="ABO79"/>
      <c r="ABP79"/>
      <c r="ABQ79"/>
      <c r="ABR79"/>
      <c r="ABS79"/>
      <c r="ABT79"/>
      <c r="ABU79"/>
      <c r="ABV79"/>
      <c r="ABW79"/>
      <c r="ABX79"/>
      <c r="ABY79"/>
      <c r="ABZ79"/>
      <c r="ACA79"/>
      <c r="ACB79"/>
      <c r="ACC79"/>
      <c r="ACD79"/>
      <c r="ACE79"/>
      <c r="ACF79"/>
      <c r="ACG79"/>
      <c r="ACH79"/>
      <c r="ACI79"/>
      <c r="ACJ79"/>
      <c r="ACK79"/>
      <c r="ACL79"/>
      <c r="ACM79"/>
      <c r="ACN79"/>
      <c r="ACO79"/>
      <c r="ACP79"/>
      <c r="ACQ79"/>
      <c r="ACR79"/>
      <c r="ACS79"/>
      <c r="ACT79"/>
      <c r="ACU79"/>
      <c r="ACV79"/>
      <c r="ACW79"/>
      <c r="ACX79"/>
      <c r="ACY79"/>
      <c r="ACZ79"/>
      <c r="ADA79"/>
      <c r="ADB79"/>
      <c r="ADC79"/>
      <c r="ADD79"/>
      <c r="ADE79"/>
      <c r="ADF79"/>
      <c r="ADG79"/>
      <c r="ADH79"/>
      <c r="ADI79"/>
      <c r="ADJ79"/>
      <c r="ADK79"/>
      <c r="ADL79"/>
      <c r="ADM79"/>
      <c r="ADN79"/>
      <c r="ADO79"/>
      <c r="ADP79"/>
      <c r="ADQ79"/>
      <c r="ADR79"/>
      <c r="ADS79"/>
      <c r="ADT79"/>
      <c r="ADU79"/>
      <c r="ADV79"/>
      <c r="ADW79"/>
      <c r="ADX79"/>
      <c r="ADY79"/>
      <c r="ADZ79"/>
      <c r="AEA79"/>
      <c r="AEB79"/>
      <c r="AEC79"/>
      <c r="AED79"/>
      <c r="AEE79"/>
      <c r="AEF79"/>
      <c r="AEG79"/>
      <c r="AEH79"/>
      <c r="AEI79"/>
      <c r="AEJ79"/>
      <c r="AEK79"/>
      <c r="AEL79"/>
      <c r="AEM79"/>
      <c r="AEN79"/>
      <c r="AEO79"/>
      <c r="AEP79"/>
      <c r="AEQ79"/>
      <c r="AER79"/>
      <c r="AES79"/>
      <c r="AET79"/>
      <c r="AEU79"/>
      <c r="AEV79"/>
      <c r="AEW79"/>
      <c r="AEX79"/>
      <c r="AEY79"/>
      <c r="AEZ79"/>
      <c r="AFA79"/>
      <c r="AFB79"/>
      <c r="AFC79"/>
      <c r="AFD79"/>
      <c r="AFE79"/>
      <c r="AFF79"/>
      <c r="AFG79"/>
      <c r="AFH79"/>
      <c r="AFI79"/>
      <c r="AFJ79"/>
      <c r="AFK79"/>
      <c r="AFL79"/>
      <c r="AFM79"/>
      <c r="AFN79"/>
      <c r="AFO79"/>
      <c r="AFP79"/>
      <c r="AFQ79"/>
      <c r="AFR79"/>
      <c r="AFS79"/>
      <c r="AFT79"/>
      <c r="AFU79"/>
      <c r="AFV79"/>
      <c r="AFW79"/>
      <c r="AFX79"/>
      <c r="AFY79"/>
      <c r="AFZ79"/>
      <c r="AGA79"/>
      <c r="AGB79"/>
      <c r="AGC79"/>
      <c r="AGD79"/>
      <c r="AGE79"/>
      <c r="AGF79"/>
      <c r="AGG79"/>
      <c r="AGH79"/>
      <c r="AGI79"/>
      <c r="AGJ79"/>
      <c r="AGK79"/>
      <c r="AGL79"/>
      <c r="AGM79"/>
      <c r="AGN79"/>
      <c r="AGO79"/>
      <c r="AGP79"/>
      <c r="AGQ79"/>
      <c r="AGR79"/>
      <c r="AGS79"/>
      <c r="AGT79"/>
      <c r="AGU79"/>
      <c r="AGV79"/>
      <c r="AGW79"/>
      <c r="AGX79"/>
      <c r="AGY79"/>
      <c r="AGZ79"/>
      <c r="AHA79"/>
      <c r="AHB79"/>
      <c r="AHC79"/>
      <c r="AHD79"/>
      <c r="AHE79"/>
      <c r="AHF79"/>
      <c r="AHG79"/>
      <c r="AHH79"/>
      <c r="AHI79"/>
      <c r="AHJ79"/>
      <c r="AHK79"/>
      <c r="AHL79"/>
      <c r="AHM79"/>
      <c r="AHN79"/>
      <c r="AHO79"/>
      <c r="AHP79"/>
      <c r="AHQ79"/>
      <c r="AHR79"/>
      <c r="AHS79"/>
      <c r="AHT79"/>
      <c r="AHU79"/>
      <c r="AHV79"/>
      <c r="AHW79"/>
      <c r="AHX79"/>
      <c r="AHY79"/>
      <c r="AHZ79"/>
      <c r="AIA79"/>
      <c r="AIB79"/>
      <c r="AIC79"/>
      <c r="AID79"/>
      <c r="AIE79"/>
      <c r="AIF79"/>
      <c r="AIG79"/>
      <c r="AIH79"/>
      <c r="AII79"/>
      <c r="AIJ79"/>
      <c r="AIK79"/>
      <c r="AIL79"/>
      <c r="AIM79"/>
      <c r="AIN79"/>
      <c r="AIO79"/>
      <c r="AIP79"/>
      <c r="AIQ79"/>
      <c r="AIR79"/>
      <c r="AIS79"/>
      <c r="AIT79"/>
      <c r="AIU79"/>
      <c r="AIV79"/>
      <c r="AIW79"/>
      <c r="AIX79"/>
      <c r="AIY79"/>
      <c r="AIZ79"/>
      <c r="AJA79"/>
      <c r="AJB79"/>
      <c r="AJC79"/>
      <c r="AJD79"/>
      <c r="AJE79"/>
      <c r="AJF79"/>
      <c r="AJG79"/>
      <c r="AJH79"/>
      <c r="AJI79"/>
      <c r="AJJ79"/>
      <c r="AJK79"/>
      <c r="AJL79"/>
      <c r="AJM79"/>
      <c r="AJN79"/>
      <c r="AJO79"/>
      <c r="AJP79"/>
      <c r="AJQ79"/>
      <c r="AJR79"/>
      <c r="AJS79"/>
      <c r="AJT79"/>
      <c r="AJU79"/>
      <c r="AJV79"/>
      <c r="AJW79"/>
      <c r="AJX79"/>
      <c r="AJY79"/>
      <c r="AJZ79"/>
      <c r="AKA79"/>
      <c r="AKB79"/>
      <c r="AKC79"/>
      <c r="AKD79"/>
      <c r="AKE79"/>
      <c r="AKF79"/>
      <c r="AKG79"/>
      <c r="AKH79"/>
      <c r="AKI79"/>
      <c r="AKJ79"/>
      <c r="AKK79"/>
      <c r="AKL79"/>
      <c r="AKM79"/>
      <c r="AKN79"/>
      <c r="AKO79"/>
      <c r="AKP79"/>
      <c r="AKQ79"/>
      <c r="AKR79"/>
      <c r="AKS79"/>
      <c r="AKT79"/>
      <c r="AKU79"/>
      <c r="AKV79"/>
      <c r="AKW79"/>
      <c r="AKX79"/>
      <c r="AKY79"/>
      <c r="AKZ79"/>
      <c r="ALA79"/>
      <c r="ALB79"/>
      <c r="ALC79"/>
      <c r="ALD79"/>
      <c r="ALE79"/>
      <c r="ALF79"/>
      <c r="ALG79"/>
      <c r="ALH79"/>
      <c r="ALI79"/>
      <c r="ALJ79"/>
      <c r="ALK79"/>
      <c r="ALL79"/>
      <c r="ALM79"/>
      <c r="ALN79"/>
      <c r="ALO79"/>
      <c r="ALP79"/>
      <c r="ALQ79"/>
      <c r="ALR79"/>
      <c r="ALS79"/>
      <c r="ALT79"/>
      <c r="ALU79"/>
      <c r="ALV79"/>
      <c r="ALW79"/>
      <c r="ALX79"/>
      <c r="ALY79"/>
      <c r="ALZ79"/>
      <c r="AMA79"/>
      <c r="AMB79"/>
      <c r="AMC79"/>
      <c r="AMD79"/>
      <c r="AME79"/>
      <c r="AMF79"/>
      <c r="AMG79"/>
      <c r="AMH79"/>
      <c r="AMI79"/>
      <c r="AMJ79"/>
      <c r="AMK79"/>
      <c r="AML79"/>
      <c r="AMM79"/>
      <c r="AMN79"/>
      <c r="AMO79"/>
      <c r="AMP79"/>
      <c r="AMQ79"/>
      <c r="AMR79"/>
      <c r="AMS79"/>
      <c r="AMT79"/>
      <c r="AMU79"/>
      <c r="AMV79"/>
      <c r="AMW79"/>
      <c r="AMX79"/>
      <c r="AMY79"/>
      <c r="AMZ79"/>
      <c r="ANA79"/>
      <c r="ANB79"/>
      <c r="ANC79"/>
      <c r="AND79"/>
      <c r="ANE79"/>
      <c r="ANF79"/>
      <c r="ANG79"/>
      <c r="ANH79"/>
      <c r="ANI79"/>
      <c r="ANJ79"/>
      <c r="ANK79"/>
      <c r="ANL79"/>
      <c r="ANM79"/>
      <c r="ANN79"/>
      <c r="ANO79"/>
      <c r="ANP79"/>
      <c r="ANQ79"/>
      <c r="ANR79"/>
      <c r="ANS79"/>
      <c r="ANT79"/>
      <c r="ANU79"/>
      <c r="ANV79"/>
      <c r="ANW79"/>
      <c r="ANX79"/>
      <c r="ANY79"/>
      <c r="ANZ79"/>
      <c r="AOA79"/>
      <c r="AOB79"/>
      <c r="AOC79"/>
      <c r="AOD79"/>
      <c r="AOE79"/>
      <c r="AOF79"/>
      <c r="AOG79"/>
      <c r="AOH79"/>
      <c r="AOI79"/>
      <c r="AOJ79"/>
      <c r="AOK79"/>
      <c r="AOL79"/>
      <c r="AOM79"/>
      <c r="AON79"/>
      <c r="AOO79"/>
      <c r="AOP79"/>
      <c r="AOQ79"/>
      <c r="AOR79"/>
      <c r="AOS79"/>
      <c r="AOT79"/>
      <c r="AOU79"/>
      <c r="AOV79"/>
      <c r="AOW79"/>
      <c r="AOX79"/>
      <c r="AOY79"/>
      <c r="AOZ79"/>
      <c r="APA79"/>
      <c r="APB79"/>
      <c r="APC79"/>
      <c r="APD79"/>
      <c r="APE79"/>
      <c r="APF79"/>
      <c r="APG79"/>
      <c r="APH79"/>
      <c r="API79"/>
      <c r="APJ79"/>
      <c r="APK79"/>
      <c r="APL79"/>
      <c r="APM79"/>
      <c r="APN79"/>
      <c r="APO79"/>
      <c r="APP79"/>
      <c r="APQ79"/>
      <c r="APR79"/>
      <c r="APS79"/>
      <c r="APT79"/>
      <c r="APU79"/>
      <c r="APV79"/>
      <c r="APW79"/>
      <c r="APX79"/>
      <c r="APY79"/>
      <c r="APZ79"/>
      <c r="AQA79"/>
      <c r="AQB79"/>
      <c r="AQC79"/>
      <c r="AQD79"/>
      <c r="AQE79"/>
      <c r="AQF79"/>
      <c r="AQG79"/>
      <c r="AQH79"/>
      <c r="AQI79"/>
      <c r="AQJ79"/>
      <c r="AQK79"/>
      <c r="AQL79"/>
      <c r="AQM79"/>
      <c r="AQN79"/>
      <c r="AQO79"/>
      <c r="AQP79"/>
      <c r="AQQ79"/>
      <c r="AQR79"/>
      <c r="AQS79"/>
      <c r="AQT79"/>
      <c r="AQU79"/>
      <c r="AQV79"/>
      <c r="AQW79"/>
      <c r="AQX79"/>
      <c r="AQY79"/>
      <c r="AQZ79"/>
      <c r="ARA79"/>
      <c r="ARB79"/>
      <c r="ARC79"/>
      <c r="ARD79"/>
      <c r="ARE79"/>
      <c r="ARF79"/>
      <c r="ARG79"/>
      <c r="ARH79"/>
      <c r="ARI79"/>
      <c r="ARJ79"/>
      <c r="ARK79"/>
      <c r="ARL79"/>
      <c r="ARM79"/>
      <c r="ARN79"/>
      <c r="ARO79"/>
      <c r="ARP79"/>
      <c r="ARQ79"/>
      <c r="ARR79"/>
      <c r="ARS79"/>
      <c r="ART79"/>
      <c r="ARU79"/>
      <c r="ARV79"/>
      <c r="ARW79"/>
      <c r="ARX79"/>
      <c r="ARY79"/>
      <c r="ARZ79"/>
      <c r="ASA79"/>
      <c r="ASB79"/>
      <c r="ASC79"/>
      <c r="ASD79"/>
      <c r="ASE79"/>
      <c r="ASF79"/>
      <c r="ASG79"/>
      <c r="ASH79"/>
      <c r="ASI79"/>
      <c r="ASJ79"/>
      <c r="ASK79"/>
      <c r="ASL79"/>
      <c r="ASM79"/>
      <c r="ASN79"/>
      <c r="ASO79"/>
      <c r="ASP79"/>
      <c r="ASQ79"/>
      <c r="ASR79"/>
      <c r="ASS79"/>
      <c r="AST79"/>
      <c r="ASU79"/>
      <c r="ASV79"/>
      <c r="ASW79"/>
      <c r="ASX79"/>
      <c r="ASY79"/>
      <c r="ASZ79"/>
      <c r="ATA79"/>
      <c r="ATB79"/>
      <c r="ATC79"/>
      <c r="ATD79"/>
      <c r="ATE79"/>
      <c r="ATF79"/>
      <c r="ATG79"/>
      <c r="ATH79"/>
      <c r="ATI79"/>
      <c r="ATJ79"/>
      <c r="ATK79"/>
      <c r="ATL79"/>
      <c r="ATM79"/>
      <c r="ATN79"/>
      <c r="ATO79"/>
      <c r="ATP79"/>
      <c r="ATQ79"/>
      <c r="ATR79"/>
      <c r="ATS79"/>
      <c r="ATT79"/>
      <c r="ATU79"/>
      <c r="ATV79"/>
      <c r="ATW79"/>
      <c r="ATX79"/>
      <c r="ATY79"/>
      <c r="ATZ79"/>
      <c r="AUA79"/>
      <c r="AUB79"/>
      <c r="AUC79"/>
      <c r="AUD79"/>
      <c r="AUE79"/>
      <c r="AUF79"/>
      <c r="AUG79"/>
      <c r="AUH79"/>
      <c r="AUI79"/>
      <c r="AUJ79"/>
      <c r="AUK79"/>
      <c r="AUL79"/>
      <c r="AUM79"/>
      <c r="AUN79"/>
      <c r="AUO79"/>
      <c r="AUP79"/>
      <c r="AUQ79"/>
      <c r="AUR79"/>
      <c r="AUS79"/>
      <c r="AUT79"/>
      <c r="AUU79"/>
      <c r="AUV79"/>
      <c r="AUW79"/>
      <c r="AUX79"/>
      <c r="AUY79"/>
      <c r="AUZ79"/>
      <c r="AVA79"/>
      <c r="AVB79"/>
      <c r="AVC79"/>
      <c r="AVD79"/>
      <c r="AVE79"/>
      <c r="AVF79"/>
      <c r="AVG79"/>
      <c r="AVH79"/>
      <c r="AVI79"/>
      <c r="AVJ79"/>
      <c r="AVK79"/>
      <c r="AVL79"/>
      <c r="AVM79"/>
      <c r="AVN79"/>
      <c r="AVO79"/>
      <c r="AVP79"/>
      <c r="AVQ79"/>
      <c r="AVR79"/>
      <c r="AVS79"/>
      <c r="AVT79"/>
      <c r="AVU79"/>
      <c r="AVV79"/>
      <c r="AVW79"/>
      <c r="AVX79"/>
      <c r="AVY79"/>
      <c r="AVZ79"/>
      <c r="AWA79"/>
      <c r="AWB79"/>
      <c r="AWC79"/>
      <c r="AWD79"/>
      <c r="AWE79"/>
      <c r="AWF79"/>
      <c r="AWG79"/>
      <c r="AWH79"/>
      <c r="AWI79"/>
      <c r="AWJ79"/>
      <c r="AWK79"/>
      <c r="AWL79"/>
      <c r="AWM79"/>
      <c r="AWN79"/>
      <c r="AWO79"/>
      <c r="AWP79"/>
      <c r="AWQ79"/>
      <c r="AWR79"/>
      <c r="AWS79"/>
      <c r="AWT79"/>
      <c r="AWU79"/>
      <c r="AWV79"/>
      <c r="AWW79"/>
      <c r="AWX79"/>
      <c r="AWY79"/>
      <c r="AWZ79"/>
      <c r="AXA79"/>
      <c r="AXB79"/>
      <c r="AXC79"/>
      <c r="AXD79"/>
      <c r="AXE79"/>
      <c r="AXF79"/>
      <c r="AXG79"/>
      <c r="AXH79"/>
      <c r="AXI79"/>
      <c r="AXJ79"/>
      <c r="AXK79"/>
      <c r="AXL79"/>
      <c r="AXM79"/>
      <c r="AXN79"/>
      <c r="AXO79"/>
      <c r="AXP79"/>
      <c r="AXQ79"/>
      <c r="AXR79"/>
      <c r="AXS79"/>
      <c r="AXT79"/>
      <c r="AXU79"/>
      <c r="AXV79"/>
      <c r="AXW79"/>
      <c r="AXX79"/>
      <c r="AXY79"/>
      <c r="AXZ79"/>
      <c r="AYA79"/>
      <c r="AYB79"/>
      <c r="AYC79"/>
      <c r="AYD79"/>
      <c r="AYE79"/>
      <c r="AYF79"/>
      <c r="AYG79"/>
      <c r="AYH79"/>
      <c r="AYI79"/>
      <c r="AYJ79"/>
      <c r="AYK79"/>
      <c r="AYL79"/>
      <c r="AYM79"/>
      <c r="AYN79"/>
      <c r="AYO79"/>
      <c r="AYP79"/>
      <c r="AYQ79"/>
      <c r="AYR79"/>
      <c r="AYS79"/>
      <c r="AYT79"/>
      <c r="AYU79"/>
      <c r="AYV79"/>
      <c r="AYW79"/>
      <c r="AYX79"/>
      <c r="AYY79"/>
      <c r="AYZ79"/>
      <c r="AZA79"/>
      <c r="AZB79"/>
      <c r="AZC79"/>
      <c r="AZD79"/>
      <c r="AZE79"/>
      <c r="AZF79"/>
      <c r="AZG79"/>
      <c r="AZH79"/>
      <c r="AZI79"/>
      <c r="AZJ79"/>
      <c r="AZK79"/>
      <c r="AZL79"/>
      <c r="AZM79"/>
      <c r="AZN79"/>
      <c r="AZO79"/>
      <c r="AZP79"/>
      <c r="AZQ79"/>
      <c r="AZR79"/>
      <c r="AZS79"/>
      <c r="AZT79"/>
      <c r="AZU79"/>
      <c r="AZV79"/>
      <c r="AZW79"/>
      <c r="AZX79"/>
      <c r="AZY79"/>
      <c r="AZZ79"/>
      <c r="BAA79"/>
      <c r="BAB79"/>
      <c r="BAC79"/>
      <c r="BAD79"/>
      <c r="BAE79"/>
      <c r="BAF79"/>
      <c r="BAG79"/>
      <c r="BAH79"/>
      <c r="BAI79"/>
      <c r="BAJ79"/>
      <c r="BAK79"/>
      <c r="BAL79"/>
      <c r="BAM79"/>
      <c r="BAN79"/>
      <c r="BAO79"/>
      <c r="BAP79"/>
      <c r="BAQ79"/>
      <c r="BAR79"/>
      <c r="BAS79"/>
      <c r="BAT79"/>
      <c r="BAU79"/>
      <c r="BAV79"/>
      <c r="BAW79"/>
      <c r="BAX79"/>
      <c r="BAY79"/>
      <c r="BAZ79"/>
      <c r="BBA79"/>
      <c r="BBB79"/>
      <c r="BBC79"/>
      <c r="BBD79"/>
      <c r="BBE79"/>
      <c r="BBF79"/>
      <c r="BBG79"/>
      <c r="BBH79"/>
      <c r="BBI79"/>
      <c r="BBJ79"/>
      <c r="BBK79"/>
      <c r="BBL79"/>
      <c r="BBM79"/>
      <c r="BBN79"/>
      <c r="BBO79"/>
      <c r="BBP79"/>
      <c r="BBQ79"/>
      <c r="BBR79"/>
      <c r="BBS79"/>
      <c r="BBT79"/>
      <c r="BBU79"/>
      <c r="BBV79"/>
      <c r="BBW79"/>
      <c r="BBX79"/>
      <c r="BBY79"/>
      <c r="BBZ79"/>
      <c r="BCA79"/>
      <c r="BCB79"/>
      <c r="BCC79"/>
      <c r="BCD79"/>
      <c r="BCE79"/>
      <c r="BCF79"/>
      <c r="BCG79"/>
      <c r="BCH79"/>
      <c r="BCI79"/>
      <c r="BCJ79"/>
      <c r="BCK79"/>
      <c r="BCL79"/>
      <c r="BCM79"/>
      <c r="BCN79"/>
      <c r="BCO79"/>
      <c r="BCP79"/>
      <c r="BCQ79"/>
      <c r="BCR79"/>
      <c r="BCS79"/>
      <c r="BCT79"/>
      <c r="BCU79"/>
      <c r="BCV79"/>
      <c r="BCW79"/>
      <c r="BCX79"/>
      <c r="BCY79"/>
      <c r="BCZ79"/>
      <c r="BDA79"/>
      <c r="BDB79"/>
      <c r="BDC79"/>
      <c r="BDD79"/>
      <c r="BDE79"/>
      <c r="BDF79"/>
      <c r="BDG79"/>
      <c r="BDH79"/>
      <c r="BDI79"/>
      <c r="BDJ79"/>
      <c r="BDK79"/>
      <c r="BDL79"/>
      <c r="BDM79"/>
      <c r="BDN79"/>
      <c r="BDO79"/>
      <c r="BDP79"/>
      <c r="BDQ79"/>
      <c r="BDR79"/>
      <c r="BDS79"/>
      <c r="BDT79"/>
      <c r="BDU79"/>
      <c r="BDV79"/>
      <c r="BDW79"/>
      <c r="BDX79"/>
      <c r="BDY79"/>
      <c r="BDZ79"/>
      <c r="BEA79"/>
      <c r="BEB79"/>
      <c r="BEC79"/>
      <c r="BED79"/>
      <c r="BEE79"/>
      <c r="BEF79"/>
      <c r="BEG79"/>
      <c r="BEH79"/>
      <c r="BEI79"/>
      <c r="BEJ79"/>
      <c r="BEK79"/>
      <c r="BEL79"/>
      <c r="BEM79"/>
      <c r="BEN79"/>
      <c r="BEO79"/>
      <c r="BEP79"/>
      <c r="BEQ79"/>
      <c r="BER79"/>
      <c r="BES79"/>
      <c r="BET79"/>
      <c r="BEU79"/>
      <c r="BEV79"/>
      <c r="BEW79"/>
      <c r="BEX79"/>
      <c r="BEY79"/>
      <c r="BEZ79"/>
      <c r="BFA79"/>
      <c r="BFB79"/>
      <c r="BFC79"/>
      <c r="BFD79"/>
      <c r="BFE79"/>
      <c r="BFF79"/>
      <c r="BFG79"/>
      <c r="BFH79"/>
      <c r="BFI79"/>
      <c r="BFJ79"/>
      <c r="BFK79"/>
      <c r="BFL79"/>
      <c r="BFM79"/>
      <c r="BFN79"/>
      <c r="BFO79"/>
      <c r="BFP79"/>
      <c r="BFQ79"/>
      <c r="BFR79"/>
      <c r="BFS79"/>
      <c r="BFT79"/>
      <c r="BFU79"/>
      <c r="BFV79"/>
      <c r="BFW79"/>
      <c r="BFX79"/>
      <c r="BFY79"/>
      <c r="BFZ79"/>
      <c r="BGA79"/>
      <c r="BGB79"/>
      <c r="BGC79"/>
      <c r="BGD79"/>
      <c r="BGE79"/>
      <c r="BGF79"/>
      <c r="BGG79"/>
      <c r="BGH79"/>
      <c r="BGI79"/>
      <c r="BGJ79"/>
      <c r="BGK79"/>
      <c r="BGL79"/>
      <c r="BGM79"/>
      <c r="BGN79"/>
      <c r="BGO79"/>
      <c r="BGP79"/>
      <c r="BGQ79"/>
      <c r="BGR79"/>
      <c r="BGS79"/>
      <c r="BGT79"/>
      <c r="BGU79"/>
      <c r="BGV79"/>
      <c r="BGW79"/>
      <c r="BGX79"/>
      <c r="BGY79"/>
      <c r="BGZ79"/>
      <c r="BHA79"/>
      <c r="BHB79"/>
      <c r="BHC79"/>
      <c r="BHD79"/>
      <c r="BHE79"/>
      <c r="BHF79"/>
      <c r="BHG79"/>
      <c r="BHH79"/>
      <c r="BHI79"/>
      <c r="BHJ79"/>
      <c r="BHK79"/>
      <c r="BHL79"/>
      <c r="BHM79"/>
      <c r="BHN79"/>
      <c r="BHO79"/>
      <c r="BHP79"/>
      <c r="BHQ79"/>
      <c r="BHR79"/>
      <c r="BHS79"/>
      <c r="BHT79"/>
      <c r="BHU79"/>
      <c r="BHV79"/>
      <c r="BHW79"/>
      <c r="BHX79"/>
      <c r="BHY79"/>
      <c r="BHZ79"/>
      <c r="BIA79"/>
      <c r="BIB79"/>
      <c r="BIC79"/>
      <c r="BID79"/>
      <c r="BIE79"/>
      <c r="BIF79"/>
      <c r="BIG79"/>
      <c r="BIH79"/>
      <c r="BII79"/>
      <c r="BIJ79"/>
      <c r="BIK79"/>
      <c r="BIL79"/>
      <c r="BIM79"/>
      <c r="BIN79"/>
      <c r="BIO79"/>
      <c r="BIP79"/>
      <c r="BIQ79"/>
      <c r="BIR79"/>
      <c r="BIS79"/>
      <c r="BIT79"/>
      <c r="BIU79"/>
      <c r="BIV79"/>
      <c r="BIW79"/>
      <c r="BIX79"/>
      <c r="BIY79"/>
      <c r="BIZ79"/>
      <c r="BJA79"/>
      <c r="BJB79"/>
      <c r="BJC79"/>
      <c r="BJD79"/>
      <c r="BJE79"/>
      <c r="BJF79"/>
      <c r="BJG79"/>
      <c r="BJH79"/>
      <c r="BJI79"/>
      <c r="BJJ79"/>
      <c r="BJK79"/>
      <c r="BJL79"/>
      <c r="BJM79"/>
      <c r="BJN79"/>
      <c r="BJO79"/>
      <c r="BJP79"/>
      <c r="BJQ79"/>
      <c r="BJR79"/>
      <c r="BJS79"/>
      <c r="BJT79"/>
      <c r="BJU79"/>
      <c r="BJV79"/>
      <c r="BJW79"/>
      <c r="BJX79"/>
      <c r="BJY79"/>
      <c r="BJZ79"/>
      <c r="BKA79"/>
      <c r="BKB79"/>
      <c r="BKC79"/>
      <c r="BKD79"/>
      <c r="BKE79"/>
      <c r="BKF79"/>
      <c r="BKG79"/>
      <c r="BKH79"/>
      <c r="BKI79"/>
      <c r="BKJ79"/>
      <c r="BKK79"/>
      <c r="BKL79"/>
      <c r="BKM79"/>
      <c r="BKN79"/>
      <c r="BKO79"/>
      <c r="BKP79"/>
      <c r="BKQ79"/>
      <c r="BKR79"/>
      <c r="BKS79"/>
      <c r="BKT79"/>
      <c r="BKU79"/>
      <c r="BKV79"/>
      <c r="BKW79"/>
      <c r="BKX79"/>
      <c r="BKY79"/>
      <c r="BKZ79"/>
      <c r="BLA79"/>
      <c r="BLB79"/>
      <c r="BLC79"/>
      <c r="BLD79"/>
      <c r="BLE79"/>
      <c r="BLF79"/>
      <c r="BLG79"/>
      <c r="BLH79"/>
    </row>
    <row r="80" spans="1:1672" s="264" customFormat="1" ht="21" customHeight="1" x14ac:dyDescent="0.3">
      <c r="A80" s="298">
        <v>64</v>
      </c>
      <c r="B80" s="324" t="s">
        <v>89</v>
      </c>
      <c r="C80" s="111">
        <f t="shared" si="30"/>
        <v>1</v>
      </c>
      <c r="D80" s="111">
        <f t="shared" si="34"/>
        <v>15</v>
      </c>
      <c r="E80" s="111">
        <f t="shared" si="33"/>
        <v>0</v>
      </c>
      <c r="F80" s="111">
        <f t="shared" si="31"/>
        <v>0</v>
      </c>
      <c r="G80" s="111">
        <f t="shared" si="35"/>
        <v>15</v>
      </c>
      <c r="H80" s="111"/>
      <c r="I80" s="111"/>
      <c r="J80" s="111"/>
      <c r="K80" s="111"/>
      <c r="L80" s="111"/>
      <c r="M80" s="113"/>
      <c r="N80" s="283"/>
      <c r="O80" s="276"/>
      <c r="P80" s="111"/>
      <c r="Q80" s="111"/>
      <c r="R80" s="111"/>
      <c r="S80" s="113"/>
      <c r="T80" s="283"/>
      <c r="U80" s="276"/>
      <c r="V80" s="111"/>
      <c r="W80" s="111"/>
      <c r="X80" s="111"/>
      <c r="Y80" s="113"/>
      <c r="Z80" s="283"/>
      <c r="AA80" s="276"/>
      <c r="AB80" s="111"/>
      <c r="AC80" s="111"/>
      <c r="AD80" s="138"/>
      <c r="AE80" s="127"/>
      <c r="AF80" s="283"/>
      <c r="AG80" s="288"/>
      <c r="AH80" s="111"/>
      <c r="AI80" s="111">
        <v>1</v>
      </c>
      <c r="AJ80" s="111"/>
      <c r="AK80" s="113"/>
      <c r="AL80" s="283">
        <v>1</v>
      </c>
      <c r="AM80" s="276"/>
      <c r="AN80" s="111"/>
      <c r="AO80" s="111"/>
      <c r="AP80" s="111"/>
      <c r="AQ80" s="113"/>
      <c r="AR80" s="296"/>
      <c r="AS80" s="306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  <c r="IW80"/>
      <c r="IX80"/>
      <c r="IY80"/>
      <c r="IZ80"/>
      <c r="JA80"/>
      <c r="JB80"/>
      <c r="JC80"/>
      <c r="JD80"/>
      <c r="JE80"/>
      <c r="JF80"/>
      <c r="JG80"/>
      <c r="JH80"/>
      <c r="JI80"/>
      <c r="JJ80"/>
      <c r="JK80"/>
      <c r="JL80"/>
      <c r="JM80"/>
      <c r="JN80"/>
      <c r="JO80"/>
      <c r="JP80"/>
      <c r="JQ80"/>
      <c r="JR80"/>
      <c r="JS80"/>
      <c r="JT80"/>
      <c r="JU80"/>
      <c r="JV80"/>
      <c r="JW80"/>
      <c r="JX80"/>
      <c r="JY80"/>
      <c r="JZ80"/>
      <c r="KA80"/>
      <c r="KB80"/>
      <c r="KC80"/>
      <c r="KD80"/>
      <c r="KE80"/>
      <c r="KF80"/>
      <c r="KG80"/>
      <c r="KH80"/>
      <c r="KI80"/>
      <c r="KJ80"/>
      <c r="KK80"/>
      <c r="KL80"/>
      <c r="KM80"/>
      <c r="KN80"/>
      <c r="KO80"/>
      <c r="KP80"/>
      <c r="KQ80"/>
      <c r="KR80"/>
      <c r="KS80"/>
      <c r="KT80"/>
      <c r="KU80"/>
      <c r="KV80"/>
      <c r="KW80"/>
      <c r="KX80"/>
      <c r="KY80"/>
      <c r="KZ80"/>
      <c r="LA80"/>
      <c r="LB80"/>
      <c r="LC80"/>
      <c r="LD80"/>
      <c r="LE80"/>
      <c r="LF80"/>
      <c r="LG80"/>
      <c r="LH80"/>
      <c r="LI80"/>
      <c r="LJ80"/>
      <c r="LK80"/>
      <c r="LL80"/>
      <c r="LM80"/>
      <c r="LN80"/>
      <c r="LO80"/>
      <c r="LP80"/>
      <c r="LQ80"/>
      <c r="LR80"/>
      <c r="LS80"/>
      <c r="LT80"/>
      <c r="LU80"/>
      <c r="LV80"/>
      <c r="LW80"/>
      <c r="LX80"/>
      <c r="LY80"/>
      <c r="LZ80"/>
      <c r="MA80"/>
      <c r="MB80"/>
      <c r="MC80"/>
      <c r="MD80"/>
      <c r="ME80"/>
      <c r="MF80"/>
      <c r="MG80"/>
      <c r="MH80"/>
      <c r="MI80"/>
      <c r="MJ80"/>
      <c r="MK80"/>
      <c r="ML80"/>
      <c r="MM80"/>
      <c r="MN80"/>
      <c r="MO80"/>
      <c r="MP80"/>
      <c r="MQ80"/>
      <c r="MR80"/>
      <c r="MS80"/>
      <c r="MT80"/>
      <c r="MU80"/>
      <c r="MV80"/>
      <c r="MW80"/>
      <c r="MX80"/>
      <c r="MY80"/>
      <c r="MZ80"/>
      <c r="NA80"/>
      <c r="NB80"/>
      <c r="NC80"/>
      <c r="ND80"/>
      <c r="NE80"/>
      <c r="NF80"/>
      <c r="NG80"/>
      <c r="NH80"/>
      <c r="NI80"/>
      <c r="NJ80"/>
      <c r="NK80"/>
      <c r="NL80"/>
      <c r="NM80"/>
      <c r="NN80"/>
      <c r="NO80"/>
      <c r="NP80"/>
      <c r="NQ80"/>
      <c r="NR80"/>
      <c r="NS80"/>
      <c r="NT80"/>
      <c r="NU80"/>
      <c r="NV80"/>
      <c r="NW80"/>
      <c r="NX80"/>
      <c r="NY80"/>
      <c r="NZ80"/>
      <c r="OA80"/>
      <c r="OB80"/>
      <c r="OC80"/>
      <c r="OD80"/>
      <c r="OE80"/>
      <c r="OF80"/>
      <c r="OG80"/>
      <c r="OH80"/>
      <c r="OI80"/>
      <c r="OJ80"/>
      <c r="OK80"/>
      <c r="OL80"/>
      <c r="OM80"/>
      <c r="ON80"/>
      <c r="OO80"/>
      <c r="OP80"/>
      <c r="OQ80"/>
      <c r="OR80"/>
      <c r="OS80"/>
      <c r="OT80"/>
      <c r="OU80"/>
      <c r="OV80"/>
      <c r="OW80"/>
      <c r="OX80"/>
      <c r="OY80"/>
      <c r="OZ80"/>
      <c r="PA80"/>
      <c r="PB80"/>
      <c r="PC80"/>
      <c r="PD80"/>
      <c r="PE80"/>
      <c r="PF80"/>
      <c r="PG80"/>
      <c r="PH80"/>
      <c r="PI80"/>
      <c r="PJ80"/>
      <c r="PK80"/>
      <c r="PL80"/>
      <c r="PM80"/>
      <c r="PN80"/>
      <c r="PO80"/>
      <c r="PP80"/>
      <c r="PQ80"/>
      <c r="PR80"/>
      <c r="PS80"/>
      <c r="PT80"/>
      <c r="PU80"/>
      <c r="PV80"/>
      <c r="PW80"/>
      <c r="PX80"/>
      <c r="PY80"/>
      <c r="PZ80"/>
      <c r="QA80"/>
      <c r="QB80"/>
      <c r="QC80"/>
      <c r="QD80"/>
      <c r="QE80"/>
      <c r="QF80"/>
      <c r="QG80"/>
      <c r="QH80"/>
      <c r="QI80"/>
      <c r="QJ80"/>
      <c r="QK80"/>
      <c r="QL80"/>
      <c r="QM80"/>
      <c r="QN80"/>
      <c r="QO80"/>
      <c r="QP80"/>
      <c r="QQ80"/>
      <c r="QR80"/>
      <c r="QS80"/>
      <c r="QT80"/>
      <c r="QU80"/>
      <c r="QV80"/>
      <c r="QW80"/>
      <c r="QX80"/>
      <c r="QY80"/>
      <c r="QZ80"/>
      <c r="RA80"/>
      <c r="RB80"/>
      <c r="RC80"/>
      <c r="RD80"/>
      <c r="RE80"/>
      <c r="RF80"/>
      <c r="RG80"/>
      <c r="RH80"/>
      <c r="RI80"/>
      <c r="RJ80"/>
      <c r="RK80"/>
      <c r="RL80"/>
      <c r="RM80"/>
      <c r="RN80"/>
      <c r="RO80"/>
      <c r="RP80"/>
      <c r="RQ80"/>
      <c r="RR80"/>
      <c r="RS80"/>
      <c r="RT80"/>
      <c r="RU80"/>
      <c r="RV80"/>
      <c r="RW80"/>
      <c r="RX80"/>
      <c r="RY80"/>
      <c r="RZ80"/>
      <c r="SA80"/>
      <c r="SB80"/>
      <c r="SC80"/>
      <c r="SD80"/>
      <c r="SE80"/>
      <c r="SF80"/>
      <c r="SG80"/>
      <c r="SH80"/>
      <c r="SI80"/>
      <c r="SJ80"/>
      <c r="SK80"/>
      <c r="SL80"/>
      <c r="SM80"/>
      <c r="SN80"/>
      <c r="SO80"/>
      <c r="SP80"/>
      <c r="SQ80"/>
      <c r="SR80"/>
      <c r="SS80"/>
      <c r="ST80"/>
      <c r="SU80"/>
      <c r="SV80"/>
      <c r="SW80"/>
      <c r="SX80"/>
      <c r="SY80"/>
      <c r="SZ80"/>
      <c r="TA80"/>
      <c r="TB80"/>
      <c r="TC80"/>
      <c r="TD80"/>
      <c r="TE80"/>
      <c r="TF80"/>
      <c r="TG80"/>
      <c r="TH80"/>
      <c r="TI80"/>
      <c r="TJ80"/>
      <c r="TK80"/>
      <c r="TL80"/>
      <c r="TM80"/>
      <c r="TN80"/>
      <c r="TO80"/>
      <c r="TP80"/>
      <c r="TQ80"/>
      <c r="TR80"/>
      <c r="TS80"/>
      <c r="TT80"/>
      <c r="TU80"/>
      <c r="TV80"/>
      <c r="TW80"/>
      <c r="TX80"/>
      <c r="TY80"/>
      <c r="TZ80"/>
      <c r="UA80"/>
      <c r="UB80"/>
      <c r="UC80"/>
      <c r="UD80"/>
      <c r="UE80"/>
      <c r="UF80"/>
      <c r="UG80"/>
      <c r="UH80"/>
      <c r="UI80"/>
      <c r="UJ80"/>
      <c r="UK80"/>
      <c r="UL80"/>
      <c r="UM80"/>
      <c r="UN80"/>
      <c r="UO80"/>
      <c r="UP80"/>
      <c r="UQ80"/>
      <c r="UR80"/>
      <c r="US80"/>
      <c r="UT80"/>
      <c r="UU80"/>
      <c r="UV80"/>
      <c r="UW80"/>
      <c r="UX80"/>
      <c r="UY80"/>
      <c r="UZ80"/>
      <c r="VA80"/>
      <c r="VB80"/>
      <c r="VC80"/>
      <c r="VD80"/>
      <c r="VE80"/>
      <c r="VF80"/>
      <c r="VG80"/>
      <c r="VH80"/>
      <c r="VI80"/>
      <c r="VJ80"/>
      <c r="VK80"/>
      <c r="VL80"/>
      <c r="VM80"/>
      <c r="VN80"/>
      <c r="VO80"/>
      <c r="VP80"/>
      <c r="VQ80"/>
      <c r="VR80"/>
      <c r="VS80"/>
      <c r="VT80"/>
      <c r="VU80"/>
      <c r="VV80"/>
      <c r="VW80"/>
      <c r="VX80"/>
      <c r="VY80"/>
      <c r="VZ80"/>
      <c r="WA80"/>
      <c r="WB80"/>
      <c r="WC80"/>
      <c r="WD80"/>
      <c r="WE80"/>
      <c r="WF80"/>
      <c r="WG80"/>
      <c r="WH80"/>
      <c r="WI80"/>
      <c r="WJ80"/>
      <c r="WK80"/>
      <c r="WL80"/>
      <c r="WM80"/>
      <c r="WN80"/>
      <c r="WO80"/>
      <c r="WP80"/>
      <c r="WQ80"/>
      <c r="WR80"/>
      <c r="WS80"/>
      <c r="WT80"/>
      <c r="WU80"/>
      <c r="WV80"/>
      <c r="WW80"/>
      <c r="WX80"/>
      <c r="WY80"/>
      <c r="WZ80"/>
      <c r="XA80"/>
      <c r="XB80"/>
      <c r="XC80"/>
      <c r="XD80"/>
      <c r="XE80"/>
      <c r="XF80"/>
      <c r="XG80"/>
      <c r="XH80"/>
      <c r="XI80"/>
      <c r="XJ80"/>
      <c r="XK80"/>
      <c r="XL80"/>
      <c r="XM80"/>
      <c r="XN80"/>
      <c r="XO80"/>
      <c r="XP80"/>
      <c r="XQ80"/>
      <c r="XR80"/>
      <c r="XS80"/>
      <c r="XT80"/>
      <c r="XU80"/>
      <c r="XV80"/>
      <c r="XW80"/>
      <c r="XX80"/>
      <c r="XY80"/>
      <c r="XZ80"/>
      <c r="YA80"/>
      <c r="YB80"/>
      <c r="YC80"/>
      <c r="YD80"/>
      <c r="YE80"/>
      <c r="YF80"/>
      <c r="YG80"/>
      <c r="YH80"/>
      <c r="YI80"/>
      <c r="YJ80"/>
      <c r="YK80"/>
      <c r="YL80"/>
      <c r="YM80"/>
      <c r="YN80"/>
      <c r="YO80"/>
      <c r="YP80"/>
      <c r="YQ80"/>
      <c r="YR80"/>
      <c r="YS80"/>
      <c r="YT80"/>
      <c r="YU80"/>
      <c r="YV80"/>
      <c r="YW80"/>
      <c r="YX80"/>
      <c r="YY80"/>
      <c r="YZ80"/>
      <c r="ZA80"/>
      <c r="ZB80"/>
      <c r="ZC80"/>
      <c r="ZD80"/>
      <c r="ZE80"/>
      <c r="ZF80"/>
      <c r="ZG80"/>
      <c r="ZH80"/>
      <c r="ZI80"/>
      <c r="ZJ80"/>
      <c r="ZK80"/>
      <c r="ZL80"/>
      <c r="ZM80"/>
      <c r="ZN80"/>
      <c r="ZO80"/>
      <c r="ZP80"/>
      <c r="ZQ80"/>
      <c r="ZR80"/>
      <c r="ZS80"/>
      <c r="ZT80"/>
      <c r="ZU80"/>
      <c r="ZV80"/>
      <c r="ZW80"/>
      <c r="ZX80"/>
      <c r="ZY80"/>
      <c r="ZZ80"/>
      <c r="AAA80"/>
      <c r="AAB80"/>
      <c r="AAC80"/>
      <c r="AAD80"/>
      <c r="AAE80"/>
      <c r="AAF80"/>
      <c r="AAG80"/>
      <c r="AAH80"/>
      <c r="AAI80"/>
      <c r="AAJ80"/>
      <c r="AAK80"/>
      <c r="AAL80"/>
      <c r="AAM80"/>
      <c r="AAN80"/>
      <c r="AAO80"/>
      <c r="AAP80"/>
      <c r="AAQ80"/>
      <c r="AAR80"/>
      <c r="AAS80"/>
      <c r="AAT80"/>
      <c r="AAU80"/>
      <c r="AAV80"/>
      <c r="AAW80"/>
      <c r="AAX80"/>
      <c r="AAY80"/>
      <c r="AAZ80"/>
      <c r="ABA80"/>
      <c r="ABB80"/>
      <c r="ABC80"/>
      <c r="ABD80"/>
      <c r="ABE80"/>
      <c r="ABF80"/>
      <c r="ABG80"/>
      <c r="ABH80"/>
      <c r="ABI80"/>
      <c r="ABJ80"/>
      <c r="ABK80"/>
      <c r="ABL80"/>
      <c r="ABM80"/>
      <c r="ABN80"/>
      <c r="ABO80"/>
      <c r="ABP80"/>
      <c r="ABQ80"/>
      <c r="ABR80"/>
      <c r="ABS80"/>
      <c r="ABT80"/>
      <c r="ABU80"/>
      <c r="ABV80"/>
      <c r="ABW80"/>
      <c r="ABX80"/>
      <c r="ABY80"/>
      <c r="ABZ80"/>
      <c r="ACA80"/>
      <c r="ACB80"/>
      <c r="ACC80"/>
      <c r="ACD80"/>
      <c r="ACE80"/>
      <c r="ACF80"/>
      <c r="ACG80"/>
      <c r="ACH80"/>
      <c r="ACI80"/>
      <c r="ACJ80"/>
      <c r="ACK80"/>
      <c r="ACL80"/>
      <c r="ACM80"/>
      <c r="ACN80"/>
      <c r="ACO80"/>
      <c r="ACP80"/>
      <c r="ACQ80"/>
      <c r="ACR80"/>
      <c r="ACS80"/>
      <c r="ACT80"/>
      <c r="ACU80"/>
      <c r="ACV80"/>
      <c r="ACW80"/>
      <c r="ACX80"/>
      <c r="ACY80"/>
      <c r="ACZ80"/>
      <c r="ADA80"/>
      <c r="ADB80"/>
      <c r="ADC80"/>
      <c r="ADD80"/>
      <c r="ADE80"/>
      <c r="ADF80"/>
      <c r="ADG80"/>
      <c r="ADH80"/>
      <c r="ADI80"/>
      <c r="ADJ80"/>
      <c r="ADK80"/>
      <c r="ADL80"/>
      <c r="ADM80"/>
      <c r="ADN80"/>
      <c r="ADO80"/>
      <c r="ADP80"/>
      <c r="ADQ80"/>
      <c r="ADR80"/>
      <c r="ADS80"/>
      <c r="ADT80"/>
      <c r="ADU80"/>
      <c r="ADV80"/>
      <c r="ADW80"/>
      <c r="ADX80"/>
      <c r="ADY80"/>
      <c r="ADZ80"/>
      <c r="AEA80"/>
      <c r="AEB80"/>
      <c r="AEC80"/>
      <c r="AED80"/>
      <c r="AEE80"/>
      <c r="AEF80"/>
      <c r="AEG80"/>
      <c r="AEH80"/>
      <c r="AEI80"/>
      <c r="AEJ80"/>
      <c r="AEK80"/>
      <c r="AEL80"/>
      <c r="AEM80"/>
      <c r="AEN80"/>
      <c r="AEO80"/>
      <c r="AEP80"/>
      <c r="AEQ80"/>
      <c r="AER80"/>
      <c r="AES80"/>
      <c r="AET80"/>
      <c r="AEU80"/>
      <c r="AEV80"/>
      <c r="AEW80"/>
      <c r="AEX80"/>
      <c r="AEY80"/>
      <c r="AEZ80"/>
      <c r="AFA80"/>
      <c r="AFB80"/>
      <c r="AFC80"/>
      <c r="AFD80"/>
      <c r="AFE80"/>
      <c r="AFF80"/>
      <c r="AFG80"/>
      <c r="AFH80"/>
      <c r="AFI80"/>
      <c r="AFJ80"/>
      <c r="AFK80"/>
      <c r="AFL80"/>
      <c r="AFM80"/>
      <c r="AFN80"/>
      <c r="AFO80"/>
      <c r="AFP80"/>
      <c r="AFQ80"/>
      <c r="AFR80"/>
      <c r="AFS80"/>
      <c r="AFT80"/>
      <c r="AFU80"/>
      <c r="AFV80"/>
      <c r="AFW80"/>
      <c r="AFX80"/>
      <c r="AFY80"/>
      <c r="AFZ80"/>
      <c r="AGA80"/>
      <c r="AGB80"/>
      <c r="AGC80"/>
      <c r="AGD80"/>
      <c r="AGE80"/>
      <c r="AGF80"/>
      <c r="AGG80"/>
      <c r="AGH80"/>
      <c r="AGI80"/>
      <c r="AGJ80"/>
      <c r="AGK80"/>
      <c r="AGL80"/>
      <c r="AGM80"/>
      <c r="AGN80"/>
      <c r="AGO80"/>
      <c r="AGP80"/>
      <c r="AGQ80"/>
      <c r="AGR80"/>
      <c r="AGS80"/>
      <c r="AGT80"/>
      <c r="AGU80"/>
      <c r="AGV80"/>
      <c r="AGW80"/>
      <c r="AGX80"/>
      <c r="AGY80"/>
      <c r="AGZ80"/>
      <c r="AHA80"/>
      <c r="AHB80"/>
      <c r="AHC80"/>
      <c r="AHD80"/>
      <c r="AHE80"/>
      <c r="AHF80"/>
      <c r="AHG80"/>
      <c r="AHH80"/>
      <c r="AHI80"/>
      <c r="AHJ80"/>
      <c r="AHK80"/>
      <c r="AHL80"/>
      <c r="AHM80"/>
      <c r="AHN80"/>
      <c r="AHO80"/>
      <c r="AHP80"/>
      <c r="AHQ80"/>
      <c r="AHR80"/>
      <c r="AHS80"/>
      <c r="AHT80"/>
      <c r="AHU80"/>
      <c r="AHV80"/>
      <c r="AHW80"/>
      <c r="AHX80"/>
      <c r="AHY80"/>
      <c r="AHZ80"/>
      <c r="AIA80"/>
      <c r="AIB80"/>
      <c r="AIC80"/>
      <c r="AID80"/>
      <c r="AIE80"/>
      <c r="AIF80"/>
      <c r="AIG80"/>
      <c r="AIH80"/>
      <c r="AII80"/>
      <c r="AIJ80"/>
      <c r="AIK80"/>
      <c r="AIL80"/>
      <c r="AIM80"/>
      <c r="AIN80"/>
      <c r="AIO80"/>
      <c r="AIP80"/>
      <c r="AIQ80"/>
      <c r="AIR80"/>
      <c r="AIS80"/>
      <c r="AIT80"/>
      <c r="AIU80"/>
      <c r="AIV80"/>
      <c r="AIW80"/>
      <c r="AIX80"/>
      <c r="AIY80"/>
      <c r="AIZ80"/>
      <c r="AJA80"/>
      <c r="AJB80"/>
      <c r="AJC80"/>
      <c r="AJD80"/>
      <c r="AJE80"/>
      <c r="AJF80"/>
      <c r="AJG80"/>
      <c r="AJH80"/>
      <c r="AJI80"/>
      <c r="AJJ80"/>
      <c r="AJK80"/>
      <c r="AJL80"/>
      <c r="AJM80"/>
      <c r="AJN80"/>
      <c r="AJO80"/>
      <c r="AJP80"/>
      <c r="AJQ80"/>
      <c r="AJR80"/>
      <c r="AJS80"/>
      <c r="AJT80"/>
      <c r="AJU80"/>
      <c r="AJV80"/>
      <c r="AJW80"/>
      <c r="AJX80"/>
      <c r="AJY80"/>
      <c r="AJZ80"/>
      <c r="AKA80"/>
      <c r="AKB80"/>
      <c r="AKC80"/>
      <c r="AKD80"/>
      <c r="AKE80"/>
      <c r="AKF80"/>
      <c r="AKG80"/>
      <c r="AKH80"/>
      <c r="AKI80"/>
      <c r="AKJ80"/>
      <c r="AKK80"/>
      <c r="AKL80"/>
      <c r="AKM80"/>
      <c r="AKN80"/>
      <c r="AKO80"/>
      <c r="AKP80"/>
      <c r="AKQ80"/>
      <c r="AKR80"/>
      <c r="AKS80"/>
      <c r="AKT80"/>
      <c r="AKU80"/>
      <c r="AKV80"/>
      <c r="AKW80"/>
      <c r="AKX80"/>
      <c r="AKY80"/>
      <c r="AKZ80"/>
      <c r="ALA80"/>
      <c r="ALB80"/>
      <c r="ALC80"/>
      <c r="ALD80"/>
      <c r="ALE80"/>
      <c r="ALF80"/>
      <c r="ALG80"/>
      <c r="ALH80"/>
      <c r="ALI80"/>
      <c r="ALJ80"/>
      <c r="ALK80"/>
      <c r="ALL80"/>
      <c r="ALM80"/>
      <c r="ALN80"/>
      <c r="ALO80"/>
      <c r="ALP80"/>
      <c r="ALQ80"/>
      <c r="ALR80"/>
      <c r="ALS80"/>
      <c r="ALT80"/>
      <c r="ALU80"/>
      <c r="ALV80"/>
      <c r="ALW80"/>
      <c r="ALX80"/>
      <c r="ALY80"/>
      <c r="ALZ80"/>
      <c r="AMA80"/>
      <c r="AMB80"/>
      <c r="AMC80"/>
      <c r="AMD80"/>
      <c r="AME80"/>
      <c r="AMF80"/>
      <c r="AMG80"/>
      <c r="AMH80"/>
      <c r="AMI80"/>
      <c r="AMJ80"/>
      <c r="AMK80"/>
      <c r="AML80"/>
      <c r="AMM80"/>
      <c r="AMN80"/>
      <c r="AMO80"/>
      <c r="AMP80"/>
      <c r="AMQ80"/>
      <c r="AMR80"/>
      <c r="AMS80"/>
      <c r="AMT80"/>
      <c r="AMU80"/>
      <c r="AMV80"/>
      <c r="AMW80"/>
      <c r="AMX80"/>
      <c r="AMY80"/>
      <c r="AMZ80"/>
      <c r="ANA80"/>
      <c r="ANB80"/>
      <c r="ANC80"/>
      <c r="AND80"/>
      <c r="ANE80"/>
      <c r="ANF80"/>
      <c r="ANG80"/>
      <c r="ANH80"/>
      <c r="ANI80"/>
      <c r="ANJ80"/>
      <c r="ANK80"/>
      <c r="ANL80"/>
      <c r="ANM80"/>
      <c r="ANN80"/>
      <c r="ANO80"/>
      <c r="ANP80"/>
      <c r="ANQ80"/>
      <c r="ANR80"/>
      <c r="ANS80"/>
      <c r="ANT80"/>
      <c r="ANU80"/>
      <c r="ANV80"/>
      <c r="ANW80"/>
      <c r="ANX80"/>
      <c r="ANY80"/>
      <c r="ANZ80"/>
      <c r="AOA80"/>
      <c r="AOB80"/>
      <c r="AOC80"/>
      <c r="AOD80"/>
      <c r="AOE80"/>
      <c r="AOF80"/>
      <c r="AOG80"/>
      <c r="AOH80"/>
      <c r="AOI80"/>
      <c r="AOJ80"/>
      <c r="AOK80"/>
      <c r="AOL80"/>
      <c r="AOM80"/>
      <c r="AON80"/>
      <c r="AOO80"/>
      <c r="AOP80"/>
      <c r="AOQ80"/>
      <c r="AOR80"/>
      <c r="AOS80"/>
      <c r="AOT80"/>
      <c r="AOU80"/>
      <c r="AOV80"/>
      <c r="AOW80"/>
      <c r="AOX80"/>
      <c r="AOY80"/>
      <c r="AOZ80"/>
      <c r="APA80"/>
      <c r="APB80"/>
      <c r="APC80"/>
      <c r="APD80"/>
      <c r="APE80"/>
      <c r="APF80"/>
      <c r="APG80"/>
      <c r="APH80"/>
      <c r="API80"/>
      <c r="APJ80"/>
      <c r="APK80"/>
      <c r="APL80"/>
      <c r="APM80"/>
      <c r="APN80"/>
      <c r="APO80"/>
      <c r="APP80"/>
      <c r="APQ80"/>
      <c r="APR80"/>
      <c r="APS80"/>
      <c r="APT80"/>
      <c r="APU80"/>
      <c r="APV80"/>
      <c r="APW80"/>
      <c r="APX80"/>
      <c r="APY80"/>
      <c r="APZ80"/>
      <c r="AQA80"/>
      <c r="AQB80"/>
      <c r="AQC80"/>
      <c r="AQD80"/>
      <c r="AQE80"/>
      <c r="AQF80"/>
      <c r="AQG80"/>
      <c r="AQH80"/>
      <c r="AQI80"/>
      <c r="AQJ80"/>
      <c r="AQK80"/>
      <c r="AQL80"/>
      <c r="AQM80"/>
      <c r="AQN80"/>
      <c r="AQO80"/>
      <c r="AQP80"/>
      <c r="AQQ80"/>
      <c r="AQR80"/>
      <c r="AQS80"/>
      <c r="AQT80"/>
      <c r="AQU80"/>
      <c r="AQV80"/>
      <c r="AQW80"/>
      <c r="AQX80"/>
      <c r="AQY80"/>
      <c r="AQZ80"/>
      <c r="ARA80"/>
      <c r="ARB80"/>
      <c r="ARC80"/>
      <c r="ARD80"/>
      <c r="ARE80"/>
      <c r="ARF80"/>
      <c r="ARG80"/>
      <c r="ARH80"/>
      <c r="ARI80"/>
      <c r="ARJ80"/>
      <c r="ARK80"/>
      <c r="ARL80"/>
      <c r="ARM80"/>
      <c r="ARN80"/>
      <c r="ARO80"/>
      <c r="ARP80"/>
      <c r="ARQ80"/>
      <c r="ARR80"/>
      <c r="ARS80"/>
      <c r="ART80"/>
      <c r="ARU80"/>
      <c r="ARV80"/>
      <c r="ARW80"/>
      <c r="ARX80"/>
      <c r="ARY80"/>
      <c r="ARZ80"/>
      <c r="ASA80"/>
      <c r="ASB80"/>
      <c r="ASC80"/>
      <c r="ASD80"/>
      <c r="ASE80"/>
      <c r="ASF80"/>
      <c r="ASG80"/>
      <c r="ASH80"/>
      <c r="ASI80"/>
      <c r="ASJ80"/>
      <c r="ASK80"/>
      <c r="ASL80"/>
      <c r="ASM80"/>
      <c r="ASN80"/>
      <c r="ASO80"/>
      <c r="ASP80"/>
      <c r="ASQ80"/>
      <c r="ASR80"/>
      <c r="ASS80"/>
      <c r="AST80"/>
      <c r="ASU80"/>
      <c r="ASV80"/>
      <c r="ASW80"/>
      <c r="ASX80"/>
      <c r="ASY80"/>
      <c r="ASZ80"/>
      <c r="ATA80"/>
      <c r="ATB80"/>
      <c r="ATC80"/>
      <c r="ATD80"/>
      <c r="ATE80"/>
      <c r="ATF80"/>
      <c r="ATG80"/>
      <c r="ATH80"/>
      <c r="ATI80"/>
      <c r="ATJ80"/>
      <c r="ATK80"/>
      <c r="ATL80"/>
      <c r="ATM80"/>
      <c r="ATN80"/>
      <c r="ATO80"/>
      <c r="ATP80"/>
      <c r="ATQ80"/>
      <c r="ATR80"/>
      <c r="ATS80"/>
      <c r="ATT80"/>
      <c r="ATU80"/>
      <c r="ATV80"/>
      <c r="ATW80"/>
      <c r="ATX80"/>
      <c r="ATY80"/>
      <c r="ATZ80"/>
      <c r="AUA80"/>
      <c r="AUB80"/>
      <c r="AUC80"/>
      <c r="AUD80"/>
      <c r="AUE80"/>
      <c r="AUF80"/>
      <c r="AUG80"/>
      <c r="AUH80"/>
      <c r="AUI80"/>
      <c r="AUJ80"/>
      <c r="AUK80"/>
      <c r="AUL80"/>
      <c r="AUM80"/>
      <c r="AUN80"/>
      <c r="AUO80"/>
      <c r="AUP80"/>
      <c r="AUQ80"/>
      <c r="AUR80"/>
      <c r="AUS80"/>
      <c r="AUT80"/>
      <c r="AUU80"/>
      <c r="AUV80"/>
      <c r="AUW80"/>
      <c r="AUX80"/>
      <c r="AUY80"/>
      <c r="AUZ80"/>
      <c r="AVA80"/>
      <c r="AVB80"/>
      <c r="AVC80"/>
      <c r="AVD80"/>
      <c r="AVE80"/>
      <c r="AVF80"/>
      <c r="AVG80"/>
      <c r="AVH80"/>
      <c r="AVI80"/>
      <c r="AVJ80"/>
      <c r="AVK80"/>
      <c r="AVL80"/>
      <c r="AVM80"/>
      <c r="AVN80"/>
      <c r="AVO80"/>
      <c r="AVP80"/>
      <c r="AVQ80"/>
      <c r="AVR80"/>
      <c r="AVS80"/>
      <c r="AVT80"/>
      <c r="AVU80"/>
      <c r="AVV80"/>
      <c r="AVW80"/>
      <c r="AVX80"/>
      <c r="AVY80"/>
      <c r="AVZ80"/>
      <c r="AWA80"/>
      <c r="AWB80"/>
      <c r="AWC80"/>
      <c r="AWD80"/>
      <c r="AWE80"/>
      <c r="AWF80"/>
      <c r="AWG80"/>
      <c r="AWH80"/>
      <c r="AWI80"/>
      <c r="AWJ80"/>
      <c r="AWK80"/>
      <c r="AWL80"/>
      <c r="AWM80"/>
      <c r="AWN80"/>
      <c r="AWO80"/>
      <c r="AWP80"/>
      <c r="AWQ80"/>
      <c r="AWR80"/>
      <c r="AWS80"/>
      <c r="AWT80"/>
      <c r="AWU80"/>
      <c r="AWV80"/>
      <c r="AWW80"/>
      <c r="AWX80"/>
      <c r="AWY80"/>
      <c r="AWZ80"/>
      <c r="AXA80"/>
      <c r="AXB80"/>
      <c r="AXC80"/>
      <c r="AXD80"/>
      <c r="AXE80"/>
      <c r="AXF80"/>
      <c r="AXG80"/>
      <c r="AXH80"/>
      <c r="AXI80"/>
      <c r="AXJ80"/>
      <c r="AXK80"/>
      <c r="AXL80"/>
      <c r="AXM80"/>
      <c r="AXN80"/>
      <c r="AXO80"/>
      <c r="AXP80"/>
      <c r="AXQ80"/>
      <c r="AXR80"/>
      <c r="AXS80"/>
      <c r="AXT80"/>
      <c r="AXU80"/>
      <c r="AXV80"/>
      <c r="AXW80"/>
      <c r="AXX80"/>
      <c r="AXY80"/>
      <c r="AXZ80"/>
      <c r="AYA80"/>
      <c r="AYB80"/>
      <c r="AYC80"/>
      <c r="AYD80"/>
      <c r="AYE80"/>
      <c r="AYF80"/>
      <c r="AYG80"/>
      <c r="AYH80"/>
      <c r="AYI80"/>
      <c r="AYJ80"/>
      <c r="AYK80"/>
      <c r="AYL80"/>
      <c r="AYM80"/>
      <c r="AYN80"/>
      <c r="AYO80"/>
      <c r="AYP80"/>
      <c r="AYQ80"/>
      <c r="AYR80"/>
      <c r="AYS80"/>
      <c r="AYT80"/>
      <c r="AYU80"/>
      <c r="AYV80"/>
      <c r="AYW80"/>
      <c r="AYX80"/>
      <c r="AYY80"/>
      <c r="AYZ80"/>
      <c r="AZA80"/>
      <c r="AZB80"/>
      <c r="AZC80"/>
      <c r="AZD80"/>
      <c r="AZE80"/>
      <c r="AZF80"/>
      <c r="AZG80"/>
      <c r="AZH80"/>
      <c r="AZI80"/>
      <c r="AZJ80"/>
      <c r="AZK80"/>
      <c r="AZL80"/>
      <c r="AZM80"/>
      <c r="AZN80"/>
      <c r="AZO80"/>
      <c r="AZP80"/>
      <c r="AZQ80"/>
      <c r="AZR80"/>
      <c r="AZS80"/>
      <c r="AZT80"/>
      <c r="AZU80"/>
      <c r="AZV80"/>
      <c r="AZW80"/>
      <c r="AZX80"/>
      <c r="AZY80"/>
      <c r="AZZ80"/>
      <c r="BAA80"/>
      <c r="BAB80"/>
      <c r="BAC80"/>
      <c r="BAD80"/>
      <c r="BAE80"/>
      <c r="BAF80"/>
      <c r="BAG80"/>
      <c r="BAH80"/>
      <c r="BAI80"/>
      <c r="BAJ80"/>
      <c r="BAK80"/>
      <c r="BAL80"/>
      <c r="BAM80"/>
      <c r="BAN80"/>
      <c r="BAO80"/>
      <c r="BAP80"/>
      <c r="BAQ80"/>
      <c r="BAR80"/>
      <c r="BAS80"/>
      <c r="BAT80"/>
      <c r="BAU80"/>
      <c r="BAV80"/>
      <c r="BAW80"/>
      <c r="BAX80"/>
      <c r="BAY80"/>
      <c r="BAZ80"/>
      <c r="BBA80"/>
      <c r="BBB80"/>
      <c r="BBC80"/>
      <c r="BBD80"/>
      <c r="BBE80"/>
      <c r="BBF80"/>
      <c r="BBG80"/>
      <c r="BBH80"/>
      <c r="BBI80"/>
      <c r="BBJ80"/>
      <c r="BBK80"/>
      <c r="BBL80"/>
      <c r="BBM80"/>
      <c r="BBN80"/>
      <c r="BBO80"/>
      <c r="BBP80"/>
      <c r="BBQ80"/>
      <c r="BBR80"/>
      <c r="BBS80"/>
      <c r="BBT80"/>
      <c r="BBU80"/>
      <c r="BBV80"/>
      <c r="BBW80"/>
      <c r="BBX80"/>
      <c r="BBY80"/>
      <c r="BBZ80"/>
      <c r="BCA80"/>
      <c r="BCB80"/>
      <c r="BCC80"/>
      <c r="BCD80"/>
      <c r="BCE80"/>
      <c r="BCF80"/>
      <c r="BCG80"/>
      <c r="BCH80"/>
      <c r="BCI80"/>
      <c r="BCJ80"/>
      <c r="BCK80"/>
      <c r="BCL80"/>
      <c r="BCM80"/>
      <c r="BCN80"/>
      <c r="BCO80"/>
      <c r="BCP80"/>
      <c r="BCQ80"/>
      <c r="BCR80"/>
      <c r="BCS80"/>
      <c r="BCT80"/>
      <c r="BCU80"/>
      <c r="BCV80"/>
      <c r="BCW80"/>
      <c r="BCX80"/>
      <c r="BCY80"/>
      <c r="BCZ80"/>
      <c r="BDA80"/>
      <c r="BDB80"/>
      <c r="BDC80"/>
      <c r="BDD80"/>
      <c r="BDE80"/>
      <c r="BDF80"/>
      <c r="BDG80"/>
      <c r="BDH80"/>
      <c r="BDI80"/>
      <c r="BDJ80"/>
      <c r="BDK80"/>
      <c r="BDL80"/>
      <c r="BDM80"/>
      <c r="BDN80"/>
      <c r="BDO80"/>
      <c r="BDP80"/>
      <c r="BDQ80"/>
      <c r="BDR80"/>
      <c r="BDS80"/>
      <c r="BDT80"/>
      <c r="BDU80"/>
      <c r="BDV80"/>
      <c r="BDW80"/>
      <c r="BDX80"/>
      <c r="BDY80"/>
      <c r="BDZ80"/>
      <c r="BEA80"/>
      <c r="BEB80"/>
      <c r="BEC80"/>
      <c r="BED80"/>
      <c r="BEE80"/>
      <c r="BEF80"/>
      <c r="BEG80"/>
      <c r="BEH80"/>
      <c r="BEI80"/>
      <c r="BEJ80"/>
      <c r="BEK80"/>
      <c r="BEL80"/>
      <c r="BEM80"/>
      <c r="BEN80"/>
      <c r="BEO80"/>
      <c r="BEP80"/>
      <c r="BEQ80"/>
      <c r="BER80"/>
      <c r="BES80"/>
      <c r="BET80"/>
      <c r="BEU80"/>
      <c r="BEV80"/>
      <c r="BEW80"/>
      <c r="BEX80"/>
      <c r="BEY80"/>
      <c r="BEZ80"/>
      <c r="BFA80"/>
      <c r="BFB80"/>
      <c r="BFC80"/>
      <c r="BFD80"/>
      <c r="BFE80"/>
      <c r="BFF80"/>
      <c r="BFG80"/>
      <c r="BFH80"/>
      <c r="BFI80"/>
      <c r="BFJ80"/>
      <c r="BFK80"/>
      <c r="BFL80"/>
      <c r="BFM80"/>
      <c r="BFN80"/>
      <c r="BFO80"/>
      <c r="BFP80"/>
      <c r="BFQ80"/>
      <c r="BFR80"/>
      <c r="BFS80"/>
      <c r="BFT80"/>
      <c r="BFU80"/>
      <c r="BFV80"/>
      <c r="BFW80"/>
      <c r="BFX80"/>
      <c r="BFY80"/>
      <c r="BFZ80"/>
      <c r="BGA80"/>
      <c r="BGB80"/>
      <c r="BGC80"/>
      <c r="BGD80"/>
      <c r="BGE80"/>
      <c r="BGF80"/>
      <c r="BGG80"/>
      <c r="BGH80"/>
      <c r="BGI80"/>
      <c r="BGJ80"/>
      <c r="BGK80"/>
      <c r="BGL80"/>
      <c r="BGM80"/>
      <c r="BGN80"/>
      <c r="BGO80"/>
      <c r="BGP80"/>
      <c r="BGQ80"/>
      <c r="BGR80"/>
      <c r="BGS80"/>
      <c r="BGT80"/>
      <c r="BGU80"/>
      <c r="BGV80"/>
      <c r="BGW80"/>
      <c r="BGX80"/>
      <c r="BGY80"/>
      <c r="BGZ80"/>
      <c r="BHA80"/>
      <c r="BHB80"/>
      <c r="BHC80"/>
      <c r="BHD80"/>
      <c r="BHE80"/>
      <c r="BHF80"/>
      <c r="BHG80"/>
      <c r="BHH80"/>
      <c r="BHI80"/>
      <c r="BHJ80"/>
      <c r="BHK80"/>
      <c r="BHL80"/>
      <c r="BHM80"/>
      <c r="BHN80"/>
      <c r="BHO80"/>
      <c r="BHP80"/>
      <c r="BHQ80"/>
      <c r="BHR80"/>
      <c r="BHS80"/>
      <c r="BHT80"/>
      <c r="BHU80"/>
      <c r="BHV80"/>
      <c r="BHW80"/>
      <c r="BHX80"/>
      <c r="BHY80"/>
      <c r="BHZ80"/>
      <c r="BIA80"/>
      <c r="BIB80"/>
      <c r="BIC80"/>
      <c r="BID80"/>
      <c r="BIE80"/>
      <c r="BIF80"/>
      <c r="BIG80"/>
      <c r="BIH80"/>
      <c r="BII80"/>
      <c r="BIJ80"/>
      <c r="BIK80"/>
      <c r="BIL80"/>
      <c r="BIM80"/>
      <c r="BIN80"/>
      <c r="BIO80"/>
      <c r="BIP80"/>
      <c r="BIQ80"/>
      <c r="BIR80"/>
      <c r="BIS80"/>
      <c r="BIT80"/>
      <c r="BIU80"/>
      <c r="BIV80"/>
      <c r="BIW80"/>
      <c r="BIX80"/>
      <c r="BIY80"/>
      <c r="BIZ80"/>
      <c r="BJA80"/>
      <c r="BJB80"/>
      <c r="BJC80"/>
      <c r="BJD80"/>
      <c r="BJE80"/>
      <c r="BJF80"/>
      <c r="BJG80"/>
      <c r="BJH80"/>
      <c r="BJI80"/>
      <c r="BJJ80"/>
      <c r="BJK80"/>
      <c r="BJL80"/>
      <c r="BJM80"/>
      <c r="BJN80"/>
      <c r="BJO80"/>
      <c r="BJP80"/>
      <c r="BJQ80"/>
      <c r="BJR80"/>
      <c r="BJS80"/>
      <c r="BJT80"/>
      <c r="BJU80"/>
      <c r="BJV80"/>
      <c r="BJW80"/>
      <c r="BJX80"/>
      <c r="BJY80"/>
      <c r="BJZ80"/>
      <c r="BKA80"/>
      <c r="BKB80"/>
      <c r="BKC80"/>
      <c r="BKD80"/>
      <c r="BKE80"/>
      <c r="BKF80"/>
      <c r="BKG80"/>
      <c r="BKH80"/>
      <c r="BKI80"/>
      <c r="BKJ80"/>
      <c r="BKK80"/>
      <c r="BKL80"/>
      <c r="BKM80"/>
      <c r="BKN80"/>
      <c r="BKO80"/>
      <c r="BKP80"/>
      <c r="BKQ80"/>
      <c r="BKR80"/>
      <c r="BKS80"/>
      <c r="BKT80"/>
      <c r="BKU80"/>
      <c r="BKV80"/>
      <c r="BKW80"/>
      <c r="BKX80"/>
      <c r="BKY80"/>
      <c r="BKZ80"/>
      <c r="BLA80"/>
      <c r="BLB80"/>
      <c r="BLC80"/>
      <c r="BLD80"/>
      <c r="BLE80"/>
      <c r="BLF80"/>
      <c r="BLG80"/>
      <c r="BLH80"/>
    </row>
    <row r="81" spans="1:1672" s="264" customFormat="1" ht="24.75" customHeight="1" thickBot="1" x14ac:dyDescent="0.3">
      <c r="A81" s="298">
        <v>65</v>
      </c>
      <c r="B81" s="324" t="s">
        <v>109</v>
      </c>
      <c r="C81" s="111">
        <f t="shared" si="30"/>
        <v>2</v>
      </c>
      <c r="D81" s="111">
        <f t="shared" si="34"/>
        <v>30</v>
      </c>
      <c r="E81" s="111">
        <f t="shared" si="33"/>
        <v>0</v>
      </c>
      <c r="F81" s="111">
        <f t="shared" si="31"/>
        <v>0</v>
      </c>
      <c r="G81" s="111">
        <f t="shared" si="35"/>
        <v>30</v>
      </c>
      <c r="H81" s="111"/>
      <c r="I81" s="111"/>
      <c r="J81" s="111"/>
      <c r="K81" s="111"/>
      <c r="L81" s="111"/>
      <c r="M81" s="113"/>
      <c r="N81" s="283"/>
      <c r="O81" s="276"/>
      <c r="P81" s="111"/>
      <c r="Q81" s="111"/>
      <c r="R81" s="111"/>
      <c r="S81" s="113"/>
      <c r="T81" s="283"/>
      <c r="U81" s="276"/>
      <c r="V81" s="111"/>
      <c r="W81" s="111"/>
      <c r="X81" s="111"/>
      <c r="Y81" s="113"/>
      <c r="Z81" s="283"/>
      <c r="AA81" s="276"/>
      <c r="AB81" s="111"/>
      <c r="AC81" s="111"/>
      <c r="AD81" s="138"/>
      <c r="AE81" s="127"/>
      <c r="AF81" s="283"/>
      <c r="AG81" s="288"/>
      <c r="AH81" s="111"/>
      <c r="AI81" s="111">
        <v>2</v>
      </c>
      <c r="AJ81" s="111"/>
      <c r="AK81" s="113"/>
      <c r="AL81" s="283">
        <v>2</v>
      </c>
      <c r="AM81" s="276"/>
      <c r="AN81" s="111"/>
      <c r="AO81" s="111"/>
      <c r="AP81" s="111"/>
      <c r="AQ81" s="113"/>
      <c r="AR81" s="284"/>
      <c r="AS81" s="226"/>
      <c r="AT81" s="226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  <c r="IW81"/>
      <c r="IX81"/>
      <c r="IY81"/>
      <c r="IZ81"/>
      <c r="JA81"/>
      <c r="JB81"/>
      <c r="JC81"/>
      <c r="JD81"/>
      <c r="JE81"/>
      <c r="JF81"/>
      <c r="JG81"/>
      <c r="JH81"/>
      <c r="JI81"/>
      <c r="JJ81"/>
      <c r="JK81"/>
      <c r="JL81"/>
      <c r="JM81"/>
      <c r="JN81"/>
      <c r="JO81"/>
      <c r="JP81"/>
      <c r="JQ81"/>
      <c r="JR81"/>
      <c r="JS81"/>
      <c r="JT81"/>
      <c r="JU81"/>
      <c r="JV81"/>
      <c r="JW81"/>
      <c r="JX81"/>
      <c r="JY81"/>
      <c r="JZ81"/>
      <c r="KA81"/>
      <c r="KB81"/>
      <c r="KC81"/>
      <c r="KD81"/>
      <c r="KE81"/>
      <c r="KF81"/>
      <c r="KG81"/>
      <c r="KH81"/>
      <c r="KI81"/>
      <c r="KJ81"/>
      <c r="KK81"/>
      <c r="KL81"/>
      <c r="KM81"/>
      <c r="KN81"/>
      <c r="KO81"/>
      <c r="KP81"/>
      <c r="KQ81"/>
      <c r="KR81"/>
      <c r="KS81"/>
      <c r="KT81"/>
      <c r="KU81"/>
      <c r="KV81"/>
      <c r="KW81"/>
      <c r="KX81"/>
      <c r="KY81"/>
      <c r="KZ81"/>
      <c r="LA81"/>
      <c r="LB81"/>
      <c r="LC81"/>
      <c r="LD81"/>
      <c r="LE81"/>
      <c r="LF81"/>
      <c r="LG81"/>
      <c r="LH81"/>
      <c r="LI81"/>
      <c r="LJ81"/>
      <c r="LK81"/>
      <c r="LL81"/>
      <c r="LM81"/>
      <c r="LN81"/>
      <c r="LO81"/>
      <c r="LP81"/>
      <c r="LQ81"/>
      <c r="LR81"/>
      <c r="LS81"/>
      <c r="LT81"/>
      <c r="LU81"/>
      <c r="LV81"/>
      <c r="LW81"/>
      <c r="LX81"/>
      <c r="LY81"/>
      <c r="LZ81"/>
      <c r="MA81"/>
      <c r="MB81"/>
      <c r="MC81"/>
      <c r="MD81"/>
      <c r="ME81"/>
      <c r="MF81"/>
      <c r="MG81"/>
      <c r="MH81"/>
      <c r="MI81"/>
      <c r="MJ81"/>
      <c r="MK81"/>
      <c r="ML81"/>
      <c r="MM81"/>
      <c r="MN81"/>
      <c r="MO81"/>
      <c r="MP81"/>
      <c r="MQ81"/>
      <c r="MR81"/>
      <c r="MS81"/>
      <c r="MT81"/>
      <c r="MU81"/>
      <c r="MV81"/>
      <c r="MW81"/>
      <c r="MX81"/>
      <c r="MY81"/>
      <c r="MZ81"/>
      <c r="NA81"/>
      <c r="NB81"/>
      <c r="NC81"/>
      <c r="ND81"/>
      <c r="NE81"/>
      <c r="NF81"/>
      <c r="NG81"/>
      <c r="NH81"/>
      <c r="NI81"/>
      <c r="NJ81"/>
      <c r="NK81"/>
      <c r="NL81"/>
      <c r="NM81"/>
      <c r="NN81"/>
      <c r="NO81"/>
      <c r="NP81"/>
      <c r="NQ81"/>
      <c r="NR81"/>
      <c r="NS81"/>
      <c r="NT81"/>
      <c r="NU81"/>
      <c r="NV81"/>
      <c r="NW81"/>
      <c r="NX81"/>
      <c r="NY81"/>
      <c r="NZ81"/>
      <c r="OA81"/>
      <c r="OB81"/>
      <c r="OC81"/>
      <c r="OD81"/>
      <c r="OE81"/>
      <c r="OF81"/>
      <c r="OG81"/>
      <c r="OH81"/>
      <c r="OI81"/>
      <c r="OJ81"/>
      <c r="OK81"/>
      <c r="OL81"/>
      <c r="OM81"/>
      <c r="ON81"/>
      <c r="OO81"/>
      <c r="OP81"/>
      <c r="OQ81"/>
      <c r="OR81"/>
      <c r="OS81"/>
      <c r="OT81"/>
      <c r="OU81"/>
      <c r="OV81"/>
      <c r="OW81"/>
      <c r="OX81"/>
      <c r="OY81"/>
      <c r="OZ81"/>
      <c r="PA81"/>
      <c r="PB81"/>
      <c r="PC81"/>
      <c r="PD81"/>
      <c r="PE81"/>
      <c r="PF81"/>
      <c r="PG81"/>
      <c r="PH81"/>
      <c r="PI81"/>
      <c r="PJ81"/>
      <c r="PK81"/>
      <c r="PL81"/>
      <c r="PM81"/>
      <c r="PN81"/>
      <c r="PO81"/>
      <c r="PP81"/>
      <c r="PQ81"/>
      <c r="PR81"/>
      <c r="PS81"/>
      <c r="PT81"/>
      <c r="PU81"/>
      <c r="PV81"/>
      <c r="PW81"/>
      <c r="PX81"/>
      <c r="PY81"/>
      <c r="PZ81"/>
      <c r="QA81"/>
      <c r="QB81"/>
      <c r="QC81"/>
      <c r="QD81"/>
      <c r="QE81"/>
      <c r="QF81"/>
      <c r="QG81"/>
      <c r="QH81"/>
      <c r="QI81"/>
      <c r="QJ81"/>
      <c r="QK81"/>
      <c r="QL81"/>
      <c r="QM81"/>
      <c r="QN81"/>
      <c r="QO81"/>
      <c r="QP81"/>
      <c r="QQ81"/>
      <c r="QR81"/>
      <c r="QS81"/>
      <c r="QT81"/>
      <c r="QU81"/>
      <c r="QV81"/>
      <c r="QW81"/>
      <c r="QX81"/>
      <c r="QY81"/>
      <c r="QZ81"/>
      <c r="RA81"/>
      <c r="RB81"/>
      <c r="RC81"/>
      <c r="RD81"/>
      <c r="RE81"/>
      <c r="RF81"/>
      <c r="RG81"/>
      <c r="RH81"/>
      <c r="RI81"/>
      <c r="RJ81"/>
      <c r="RK81"/>
      <c r="RL81"/>
      <c r="RM81"/>
      <c r="RN81"/>
      <c r="RO81"/>
      <c r="RP81"/>
      <c r="RQ81"/>
      <c r="RR81"/>
      <c r="RS81"/>
      <c r="RT81"/>
      <c r="RU81"/>
      <c r="RV81"/>
      <c r="RW81"/>
      <c r="RX81"/>
      <c r="RY81"/>
      <c r="RZ81"/>
      <c r="SA81"/>
      <c r="SB81"/>
      <c r="SC81"/>
      <c r="SD81"/>
      <c r="SE81"/>
      <c r="SF81"/>
      <c r="SG81"/>
      <c r="SH81"/>
      <c r="SI81"/>
      <c r="SJ81"/>
      <c r="SK81"/>
      <c r="SL81"/>
      <c r="SM81"/>
      <c r="SN81"/>
      <c r="SO81"/>
      <c r="SP81"/>
      <c r="SQ81"/>
      <c r="SR81"/>
      <c r="SS81"/>
      <c r="ST81"/>
      <c r="SU81"/>
      <c r="SV81"/>
      <c r="SW81"/>
      <c r="SX81"/>
      <c r="SY81"/>
      <c r="SZ81"/>
      <c r="TA81"/>
      <c r="TB81"/>
      <c r="TC81"/>
      <c r="TD81"/>
      <c r="TE81"/>
      <c r="TF81"/>
      <c r="TG81"/>
      <c r="TH81"/>
      <c r="TI81"/>
      <c r="TJ81"/>
      <c r="TK81"/>
      <c r="TL81"/>
      <c r="TM81"/>
      <c r="TN81"/>
      <c r="TO81"/>
      <c r="TP81"/>
      <c r="TQ81"/>
      <c r="TR81"/>
      <c r="TS81"/>
      <c r="TT81"/>
      <c r="TU81"/>
      <c r="TV81"/>
      <c r="TW81"/>
      <c r="TX81"/>
      <c r="TY81"/>
      <c r="TZ81"/>
      <c r="UA81"/>
      <c r="UB81"/>
      <c r="UC81"/>
      <c r="UD81"/>
      <c r="UE81"/>
      <c r="UF81"/>
      <c r="UG81"/>
      <c r="UH81"/>
      <c r="UI81"/>
      <c r="UJ81"/>
      <c r="UK81"/>
      <c r="UL81"/>
      <c r="UM81"/>
      <c r="UN81"/>
      <c r="UO81"/>
      <c r="UP81"/>
      <c r="UQ81"/>
      <c r="UR81"/>
      <c r="US81"/>
      <c r="UT81"/>
      <c r="UU81"/>
      <c r="UV81"/>
      <c r="UW81"/>
      <c r="UX81"/>
      <c r="UY81"/>
      <c r="UZ81"/>
      <c r="VA81"/>
      <c r="VB81"/>
      <c r="VC81"/>
      <c r="VD81"/>
      <c r="VE81"/>
      <c r="VF81"/>
      <c r="VG81"/>
      <c r="VH81"/>
      <c r="VI81"/>
      <c r="VJ81"/>
      <c r="VK81"/>
      <c r="VL81"/>
      <c r="VM81"/>
      <c r="VN81"/>
      <c r="VO81"/>
      <c r="VP81"/>
      <c r="VQ81"/>
      <c r="VR81"/>
      <c r="VS81"/>
      <c r="VT81"/>
      <c r="VU81"/>
      <c r="VV81"/>
      <c r="VW81"/>
      <c r="VX81"/>
      <c r="VY81"/>
      <c r="VZ81"/>
      <c r="WA81"/>
      <c r="WB81"/>
      <c r="WC81"/>
      <c r="WD81"/>
      <c r="WE81"/>
      <c r="WF81"/>
      <c r="WG81"/>
      <c r="WH81"/>
      <c r="WI81"/>
      <c r="WJ81"/>
      <c r="WK81"/>
      <c r="WL81"/>
      <c r="WM81"/>
      <c r="WN81"/>
      <c r="WO81"/>
      <c r="WP81"/>
      <c r="WQ81"/>
      <c r="WR81"/>
      <c r="WS81"/>
      <c r="WT81"/>
      <c r="WU81"/>
      <c r="WV81"/>
      <c r="WW81"/>
      <c r="WX81"/>
      <c r="WY81"/>
      <c r="WZ81"/>
      <c r="XA81"/>
      <c r="XB81"/>
      <c r="XC81"/>
      <c r="XD81"/>
      <c r="XE81"/>
      <c r="XF81"/>
      <c r="XG81"/>
      <c r="XH81"/>
      <c r="XI81"/>
      <c r="XJ81"/>
      <c r="XK81"/>
      <c r="XL81"/>
      <c r="XM81"/>
      <c r="XN81"/>
      <c r="XO81"/>
      <c r="XP81"/>
      <c r="XQ81"/>
      <c r="XR81"/>
      <c r="XS81"/>
      <c r="XT81"/>
      <c r="XU81"/>
      <c r="XV81"/>
      <c r="XW81"/>
      <c r="XX81"/>
      <c r="XY81"/>
      <c r="XZ81"/>
      <c r="YA81"/>
      <c r="YB81"/>
      <c r="YC81"/>
      <c r="YD81"/>
      <c r="YE81"/>
      <c r="YF81"/>
      <c r="YG81"/>
      <c r="YH81"/>
      <c r="YI81"/>
      <c r="YJ81"/>
      <c r="YK81"/>
      <c r="YL81"/>
      <c r="YM81"/>
      <c r="YN81"/>
      <c r="YO81"/>
      <c r="YP81"/>
      <c r="YQ81"/>
      <c r="YR81"/>
      <c r="YS81"/>
      <c r="YT81"/>
      <c r="YU81"/>
      <c r="YV81"/>
      <c r="YW81"/>
      <c r="YX81"/>
      <c r="YY81"/>
      <c r="YZ81"/>
      <c r="ZA81"/>
      <c r="ZB81"/>
      <c r="ZC81"/>
      <c r="ZD81"/>
      <c r="ZE81"/>
      <c r="ZF81"/>
      <c r="ZG81"/>
      <c r="ZH81"/>
      <c r="ZI81"/>
      <c r="ZJ81"/>
      <c r="ZK81"/>
      <c r="ZL81"/>
      <c r="ZM81"/>
      <c r="ZN81"/>
      <c r="ZO81"/>
      <c r="ZP81"/>
      <c r="ZQ81"/>
      <c r="ZR81"/>
      <c r="ZS81"/>
      <c r="ZT81"/>
      <c r="ZU81"/>
      <c r="ZV81"/>
      <c r="ZW81"/>
      <c r="ZX81"/>
      <c r="ZY81"/>
      <c r="ZZ81"/>
      <c r="AAA81"/>
      <c r="AAB81"/>
      <c r="AAC81"/>
      <c r="AAD81"/>
      <c r="AAE81"/>
      <c r="AAF81"/>
      <c r="AAG81"/>
      <c r="AAH81"/>
      <c r="AAI81"/>
      <c r="AAJ81"/>
      <c r="AAK81"/>
      <c r="AAL81"/>
      <c r="AAM81"/>
      <c r="AAN81"/>
      <c r="AAO81"/>
      <c r="AAP81"/>
      <c r="AAQ81"/>
      <c r="AAR81"/>
      <c r="AAS81"/>
      <c r="AAT81"/>
      <c r="AAU81"/>
      <c r="AAV81"/>
      <c r="AAW81"/>
      <c r="AAX81"/>
      <c r="AAY81"/>
      <c r="AAZ81"/>
      <c r="ABA81"/>
      <c r="ABB81"/>
      <c r="ABC81"/>
      <c r="ABD81"/>
      <c r="ABE81"/>
      <c r="ABF81"/>
      <c r="ABG81"/>
      <c r="ABH81"/>
      <c r="ABI81"/>
      <c r="ABJ81"/>
      <c r="ABK81"/>
      <c r="ABL81"/>
      <c r="ABM81"/>
      <c r="ABN81"/>
      <c r="ABO81"/>
      <c r="ABP81"/>
      <c r="ABQ81"/>
      <c r="ABR81"/>
      <c r="ABS81"/>
      <c r="ABT81"/>
      <c r="ABU81"/>
      <c r="ABV81"/>
      <c r="ABW81"/>
      <c r="ABX81"/>
      <c r="ABY81"/>
      <c r="ABZ81"/>
      <c r="ACA81"/>
      <c r="ACB81"/>
      <c r="ACC81"/>
      <c r="ACD81"/>
      <c r="ACE81"/>
      <c r="ACF81"/>
      <c r="ACG81"/>
      <c r="ACH81"/>
      <c r="ACI81"/>
      <c r="ACJ81"/>
      <c r="ACK81"/>
      <c r="ACL81"/>
      <c r="ACM81"/>
      <c r="ACN81"/>
      <c r="ACO81"/>
      <c r="ACP81"/>
      <c r="ACQ81"/>
      <c r="ACR81"/>
      <c r="ACS81"/>
      <c r="ACT81"/>
      <c r="ACU81"/>
      <c r="ACV81"/>
      <c r="ACW81"/>
      <c r="ACX81"/>
      <c r="ACY81"/>
      <c r="ACZ81"/>
      <c r="ADA81"/>
      <c r="ADB81"/>
      <c r="ADC81"/>
      <c r="ADD81"/>
      <c r="ADE81"/>
      <c r="ADF81"/>
      <c r="ADG81"/>
      <c r="ADH81"/>
      <c r="ADI81"/>
      <c r="ADJ81"/>
      <c r="ADK81"/>
      <c r="ADL81"/>
      <c r="ADM81"/>
      <c r="ADN81"/>
      <c r="ADO81"/>
      <c r="ADP81"/>
      <c r="ADQ81"/>
      <c r="ADR81"/>
      <c r="ADS81"/>
      <c r="ADT81"/>
      <c r="ADU81"/>
      <c r="ADV81"/>
      <c r="ADW81"/>
      <c r="ADX81"/>
      <c r="ADY81"/>
      <c r="ADZ81"/>
      <c r="AEA81"/>
      <c r="AEB81"/>
      <c r="AEC81"/>
      <c r="AED81"/>
      <c r="AEE81"/>
      <c r="AEF81"/>
      <c r="AEG81"/>
      <c r="AEH81"/>
      <c r="AEI81"/>
      <c r="AEJ81"/>
      <c r="AEK81"/>
      <c r="AEL81"/>
      <c r="AEM81"/>
      <c r="AEN81"/>
      <c r="AEO81"/>
      <c r="AEP81"/>
      <c r="AEQ81"/>
      <c r="AER81"/>
      <c r="AES81"/>
      <c r="AET81"/>
      <c r="AEU81"/>
      <c r="AEV81"/>
      <c r="AEW81"/>
      <c r="AEX81"/>
      <c r="AEY81"/>
      <c r="AEZ81"/>
      <c r="AFA81"/>
      <c r="AFB81"/>
      <c r="AFC81"/>
      <c r="AFD81"/>
      <c r="AFE81"/>
      <c r="AFF81"/>
      <c r="AFG81"/>
      <c r="AFH81"/>
      <c r="AFI81"/>
      <c r="AFJ81"/>
      <c r="AFK81"/>
      <c r="AFL81"/>
      <c r="AFM81"/>
      <c r="AFN81"/>
      <c r="AFO81"/>
      <c r="AFP81"/>
      <c r="AFQ81"/>
      <c r="AFR81"/>
      <c r="AFS81"/>
      <c r="AFT81"/>
      <c r="AFU81"/>
      <c r="AFV81"/>
      <c r="AFW81"/>
      <c r="AFX81"/>
      <c r="AFY81"/>
      <c r="AFZ81"/>
      <c r="AGA81"/>
      <c r="AGB81"/>
      <c r="AGC81"/>
      <c r="AGD81"/>
      <c r="AGE81"/>
      <c r="AGF81"/>
      <c r="AGG81"/>
      <c r="AGH81"/>
      <c r="AGI81"/>
      <c r="AGJ81"/>
      <c r="AGK81"/>
      <c r="AGL81"/>
      <c r="AGM81"/>
      <c r="AGN81"/>
      <c r="AGO81"/>
      <c r="AGP81"/>
      <c r="AGQ81"/>
      <c r="AGR81"/>
      <c r="AGS81"/>
      <c r="AGT81"/>
      <c r="AGU81"/>
      <c r="AGV81"/>
      <c r="AGW81"/>
      <c r="AGX81"/>
      <c r="AGY81"/>
      <c r="AGZ81"/>
      <c r="AHA81"/>
      <c r="AHB81"/>
      <c r="AHC81"/>
      <c r="AHD81"/>
      <c r="AHE81"/>
      <c r="AHF81"/>
      <c r="AHG81"/>
      <c r="AHH81"/>
      <c r="AHI81"/>
      <c r="AHJ81"/>
      <c r="AHK81"/>
      <c r="AHL81"/>
      <c r="AHM81"/>
      <c r="AHN81"/>
      <c r="AHO81"/>
      <c r="AHP81"/>
      <c r="AHQ81"/>
      <c r="AHR81"/>
      <c r="AHS81"/>
      <c r="AHT81"/>
      <c r="AHU81"/>
      <c r="AHV81"/>
      <c r="AHW81"/>
      <c r="AHX81"/>
      <c r="AHY81"/>
      <c r="AHZ81"/>
      <c r="AIA81"/>
      <c r="AIB81"/>
      <c r="AIC81"/>
      <c r="AID81"/>
      <c r="AIE81"/>
      <c r="AIF81"/>
      <c r="AIG81"/>
      <c r="AIH81"/>
      <c r="AII81"/>
      <c r="AIJ81"/>
      <c r="AIK81"/>
      <c r="AIL81"/>
      <c r="AIM81"/>
      <c r="AIN81"/>
      <c r="AIO81"/>
      <c r="AIP81"/>
      <c r="AIQ81"/>
      <c r="AIR81"/>
      <c r="AIS81"/>
      <c r="AIT81"/>
      <c r="AIU81"/>
      <c r="AIV81"/>
      <c r="AIW81"/>
      <c r="AIX81"/>
      <c r="AIY81"/>
      <c r="AIZ81"/>
      <c r="AJA81"/>
      <c r="AJB81"/>
      <c r="AJC81"/>
      <c r="AJD81"/>
      <c r="AJE81"/>
      <c r="AJF81"/>
      <c r="AJG81"/>
      <c r="AJH81"/>
      <c r="AJI81"/>
      <c r="AJJ81"/>
      <c r="AJK81"/>
      <c r="AJL81"/>
      <c r="AJM81"/>
      <c r="AJN81"/>
      <c r="AJO81"/>
      <c r="AJP81"/>
      <c r="AJQ81"/>
      <c r="AJR81"/>
      <c r="AJS81"/>
      <c r="AJT81"/>
      <c r="AJU81"/>
      <c r="AJV81"/>
      <c r="AJW81"/>
      <c r="AJX81"/>
      <c r="AJY81"/>
      <c r="AJZ81"/>
      <c r="AKA81"/>
      <c r="AKB81"/>
      <c r="AKC81"/>
      <c r="AKD81"/>
      <c r="AKE81"/>
      <c r="AKF81"/>
      <c r="AKG81"/>
      <c r="AKH81"/>
      <c r="AKI81"/>
      <c r="AKJ81"/>
      <c r="AKK81"/>
      <c r="AKL81"/>
      <c r="AKM81"/>
      <c r="AKN81"/>
      <c r="AKO81"/>
      <c r="AKP81"/>
      <c r="AKQ81"/>
      <c r="AKR81"/>
      <c r="AKS81"/>
      <c r="AKT81"/>
      <c r="AKU81"/>
      <c r="AKV81"/>
      <c r="AKW81"/>
      <c r="AKX81"/>
      <c r="AKY81"/>
      <c r="AKZ81"/>
      <c r="ALA81"/>
      <c r="ALB81"/>
      <c r="ALC81"/>
      <c r="ALD81"/>
      <c r="ALE81"/>
      <c r="ALF81"/>
      <c r="ALG81"/>
      <c r="ALH81"/>
      <c r="ALI81"/>
      <c r="ALJ81"/>
      <c r="ALK81"/>
      <c r="ALL81"/>
      <c r="ALM81"/>
      <c r="ALN81"/>
      <c r="ALO81"/>
      <c r="ALP81"/>
      <c r="ALQ81"/>
      <c r="ALR81"/>
      <c r="ALS81"/>
      <c r="ALT81"/>
      <c r="ALU81"/>
      <c r="ALV81"/>
      <c r="ALW81"/>
      <c r="ALX81"/>
      <c r="ALY81"/>
      <c r="ALZ81"/>
      <c r="AMA81"/>
      <c r="AMB81"/>
      <c r="AMC81"/>
      <c r="AMD81"/>
      <c r="AME81"/>
      <c r="AMF81"/>
      <c r="AMG81"/>
      <c r="AMH81"/>
      <c r="AMI81"/>
      <c r="AMJ81"/>
      <c r="AMK81"/>
      <c r="AML81"/>
      <c r="AMM81"/>
      <c r="AMN81"/>
      <c r="AMO81"/>
      <c r="AMP81"/>
      <c r="AMQ81"/>
      <c r="AMR81"/>
      <c r="AMS81"/>
      <c r="AMT81"/>
      <c r="AMU81"/>
      <c r="AMV81"/>
      <c r="AMW81"/>
      <c r="AMX81"/>
      <c r="AMY81"/>
      <c r="AMZ81"/>
      <c r="ANA81"/>
      <c r="ANB81"/>
      <c r="ANC81"/>
      <c r="AND81"/>
      <c r="ANE81"/>
      <c r="ANF81"/>
      <c r="ANG81"/>
      <c r="ANH81"/>
      <c r="ANI81"/>
      <c r="ANJ81"/>
      <c r="ANK81"/>
      <c r="ANL81"/>
      <c r="ANM81"/>
      <c r="ANN81"/>
      <c r="ANO81"/>
      <c r="ANP81"/>
      <c r="ANQ81"/>
      <c r="ANR81"/>
      <c r="ANS81"/>
      <c r="ANT81"/>
      <c r="ANU81"/>
      <c r="ANV81"/>
      <c r="ANW81"/>
      <c r="ANX81"/>
      <c r="ANY81"/>
      <c r="ANZ81"/>
      <c r="AOA81"/>
      <c r="AOB81"/>
      <c r="AOC81"/>
      <c r="AOD81"/>
      <c r="AOE81"/>
      <c r="AOF81"/>
      <c r="AOG81"/>
      <c r="AOH81"/>
      <c r="AOI81"/>
      <c r="AOJ81"/>
      <c r="AOK81"/>
      <c r="AOL81"/>
      <c r="AOM81"/>
      <c r="AON81"/>
      <c r="AOO81"/>
      <c r="AOP81"/>
      <c r="AOQ81"/>
      <c r="AOR81"/>
      <c r="AOS81"/>
      <c r="AOT81"/>
      <c r="AOU81"/>
      <c r="AOV81"/>
      <c r="AOW81"/>
      <c r="AOX81"/>
      <c r="AOY81"/>
      <c r="AOZ81"/>
      <c r="APA81"/>
      <c r="APB81"/>
      <c r="APC81"/>
      <c r="APD81"/>
      <c r="APE81"/>
      <c r="APF81"/>
      <c r="APG81"/>
      <c r="APH81"/>
      <c r="API81"/>
      <c r="APJ81"/>
      <c r="APK81"/>
      <c r="APL81"/>
      <c r="APM81"/>
      <c r="APN81"/>
      <c r="APO81"/>
      <c r="APP81"/>
      <c r="APQ81"/>
      <c r="APR81"/>
      <c r="APS81"/>
      <c r="APT81"/>
      <c r="APU81"/>
      <c r="APV81"/>
      <c r="APW81"/>
      <c r="APX81"/>
      <c r="APY81"/>
      <c r="APZ81"/>
      <c r="AQA81"/>
      <c r="AQB81"/>
      <c r="AQC81"/>
      <c r="AQD81"/>
      <c r="AQE81"/>
      <c r="AQF81"/>
      <c r="AQG81"/>
      <c r="AQH81"/>
      <c r="AQI81"/>
      <c r="AQJ81"/>
      <c r="AQK81"/>
      <c r="AQL81"/>
      <c r="AQM81"/>
      <c r="AQN81"/>
      <c r="AQO81"/>
      <c r="AQP81"/>
      <c r="AQQ81"/>
      <c r="AQR81"/>
      <c r="AQS81"/>
      <c r="AQT81"/>
      <c r="AQU81"/>
      <c r="AQV81"/>
      <c r="AQW81"/>
      <c r="AQX81"/>
      <c r="AQY81"/>
      <c r="AQZ81"/>
      <c r="ARA81"/>
      <c r="ARB81"/>
      <c r="ARC81"/>
      <c r="ARD81"/>
      <c r="ARE81"/>
      <c r="ARF81"/>
      <c r="ARG81"/>
      <c r="ARH81"/>
      <c r="ARI81"/>
      <c r="ARJ81"/>
      <c r="ARK81"/>
      <c r="ARL81"/>
      <c r="ARM81"/>
      <c r="ARN81"/>
      <c r="ARO81"/>
      <c r="ARP81"/>
      <c r="ARQ81"/>
      <c r="ARR81"/>
      <c r="ARS81"/>
      <c r="ART81"/>
      <c r="ARU81"/>
      <c r="ARV81"/>
      <c r="ARW81"/>
      <c r="ARX81"/>
      <c r="ARY81"/>
      <c r="ARZ81"/>
      <c r="ASA81"/>
      <c r="ASB81"/>
      <c r="ASC81"/>
      <c r="ASD81"/>
      <c r="ASE81"/>
      <c r="ASF81"/>
      <c r="ASG81"/>
      <c r="ASH81"/>
      <c r="ASI81"/>
      <c r="ASJ81"/>
      <c r="ASK81"/>
      <c r="ASL81"/>
      <c r="ASM81"/>
      <c r="ASN81"/>
      <c r="ASO81"/>
      <c r="ASP81"/>
      <c r="ASQ81"/>
      <c r="ASR81"/>
      <c r="ASS81"/>
      <c r="AST81"/>
      <c r="ASU81"/>
      <c r="ASV81"/>
      <c r="ASW81"/>
      <c r="ASX81"/>
      <c r="ASY81"/>
      <c r="ASZ81"/>
      <c r="ATA81"/>
      <c r="ATB81"/>
      <c r="ATC81"/>
      <c r="ATD81"/>
      <c r="ATE81"/>
      <c r="ATF81"/>
      <c r="ATG81"/>
      <c r="ATH81"/>
      <c r="ATI81"/>
      <c r="ATJ81"/>
      <c r="ATK81"/>
      <c r="ATL81"/>
      <c r="ATM81"/>
      <c r="ATN81"/>
      <c r="ATO81"/>
      <c r="ATP81"/>
      <c r="ATQ81"/>
      <c r="ATR81"/>
      <c r="ATS81"/>
      <c r="ATT81"/>
      <c r="ATU81"/>
      <c r="ATV81"/>
      <c r="ATW81"/>
      <c r="ATX81"/>
      <c r="ATY81"/>
      <c r="ATZ81"/>
      <c r="AUA81"/>
      <c r="AUB81"/>
      <c r="AUC81"/>
      <c r="AUD81"/>
      <c r="AUE81"/>
      <c r="AUF81"/>
      <c r="AUG81"/>
      <c r="AUH81"/>
      <c r="AUI81"/>
      <c r="AUJ81"/>
      <c r="AUK81"/>
      <c r="AUL81"/>
      <c r="AUM81"/>
      <c r="AUN81"/>
      <c r="AUO81"/>
      <c r="AUP81"/>
      <c r="AUQ81"/>
      <c r="AUR81"/>
      <c r="AUS81"/>
      <c r="AUT81"/>
      <c r="AUU81"/>
      <c r="AUV81"/>
      <c r="AUW81"/>
      <c r="AUX81"/>
      <c r="AUY81"/>
      <c r="AUZ81"/>
      <c r="AVA81"/>
      <c r="AVB81"/>
      <c r="AVC81"/>
      <c r="AVD81"/>
      <c r="AVE81"/>
      <c r="AVF81"/>
      <c r="AVG81"/>
      <c r="AVH81"/>
      <c r="AVI81"/>
      <c r="AVJ81"/>
      <c r="AVK81"/>
      <c r="AVL81"/>
      <c r="AVM81"/>
      <c r="AVN81"/>
      <c r="AVO81"/>
      <c r="AVP81"/>
      <c r="AVQ81"/>
      <c r="AVR81"/>
      <c r="AVS81"/>
      <c r="AVT81"/>
      <c r="AVU81"/>
      <c r="AVV81"/>
      <c r="AVW81"/>
      <c r="AVX81"/>
      <c r="AVY81"/>
      <c r="AVZ81"/>
      <c r="AWA81"/>
      <c r="AWB81"/>
      <c r="AWC81"/>
      <c r="AWD81"/>
      <c r="AWE81"/>
      <c r="AWF81"/>
      <c r="AWG81"/>
      <c r="AWH81"/>
      <c r="AWI81"/>
      <c r="AWJ81"/>
      <c r="AWK81"/>
      <c r="AWL81"/>
      <c r="AWM81"/>
      <c r="AWN81"/>
      <c r="AWO81"/>
      <c r="AWP81"/>
      <c r="AWQ81"/>
      <c r="AWR81"/>
      <c r="AWS81"/>
      <c r="AWT81"/>
      <c r="AWU81"/>
      <c r="AWV81"/>
      <c r="AWW81"/>
      <c r="AWX81"/>
      <c r="AWY81"/>
      <c r="AWZ81"/>
      <c r="AXA81"/>
      <c r="AXB81"/>
      <c r="AXC81"/>
      <c r="AXD81"/>
      <c r="AXE81"/>
      <c r="AXF81"/>
      <c r="AXG81"/>
      <c r="AXH81"/>
      <c r="AXI81"/>
      <c r="AXJ81"/>
      <c r="AXK81"/>
      <c r="AXL81"/>
      <c r="AXM81"/>
      <c r="AXN81"/>
      <c r="AXO81"/>
      <c r="AXP81"/>
      <c r="AXQ81"/>
      <c r="AXR81"/>
      <c r="AXS81"/>
      <c r="AXT81"/>
      <c r="AXU81"/>
      <c r="AXV81"/>
      <c r="AXW81"/>
      <c r="AXX81"/>
      <c r="AXY81"/>
      <c r="AXZ81"/>
      <c r="AYA81"/>
      <c r="AYB81"/>
      <c r="AYC81"/>
      <c r="AYD81"/>
      <c r="AYE81"/>
      <c r="AYF81"/>
      <c r="AYG81"/>
      <c r="AYH81"/>
      <c r="AYI81"/>
      <c r="AYJ81"/>
      <c r="AYK81"/>
      <c r="AYL81"/>
      <c r="AYM81"/>
      <c r="AYN81"/>
      <c r="AYO81"/>
      <c r="AYP81"/>
      <c r="AYQ81"/>
      <c r="AYR81"/>
      <c r="AYS81"/>
      <c r="AYT81"/>
      <c r="AYU81"/>
      <c r="AYV81"/>
      <c r="AYW81"/>
      <c r="AYX81"/>
      <c r="AYY81"/>
      <c r="AYZ81"/>
      <c r="AZA81"/>
      <c r="AZB81"/>
      <c r="AZC81"/>
      <c r="AZD81"/>
      <c r="AZE81"/>
      <c r="AZF81"/>
      <c r="AZG81"/>
      <c r="AZH81"/>
      <c r="AZI81"/>
      <c r="AZJ81"/>
      <c r="AZK81"/>
      <c r="AZL81"/>
      <c r="AZM81"/>
      <c r="AZN81"/>
      <c r="AZO81"/>
      <c r="AZP81"/>
      <c r="AZQ81"/>
      <c r="AZR81"/>
      <c r="AZS81"/>
      <c r="AZT81"/>
      <c r="AZU81"/>
      <c r="AZV81"/>
      <c r="AZW81"/>
      <c r="AZX81"/>
      <c r="AZY81"/>
      <c r="AZZ81"/>
      <c r="BAA81"/>
      <c r="BAB81"/>
      <c r="BAC81"/>
      <c r="BAD81"/>
      <c r="BAE81"/>
      <c r="BAF81"/>
      <c r="BAG81"/>
      <c r="BAH81"/>
      <c r="BAI81"/>
      <c r="BAJ81"/>
      <c r="BAK81"/>
      <c r="BAL81"/>
      <c r="BAM81"/>
      <c r="BAN81"/>
      <c r="BAO81"/>
      <c r="BAP81"/>
      <c r="BAQ81"/>
      <c r="BAR81"/>
      <c r="BAS81"/>
      <c r="BAT81"/>
      <c r="BAU81"/>
      <c r="BAV81"/>
      <c r="BAW81"/>
      <c r="BAX81"/>
      <c r="BAY81"/>
      <c r="BAZ81"/>
      <c r="BBA81"/>
      <c r="BBB81"/>
      <c r="BBC81"/>
      <c r="BBD81"/>
      <c r="BBE81"/>
      <c r="BBF81"/>
      <c r="BBG81"/>
      <c r="BBH81"/>
      <c r="BBI81"/>
      <c r="BBJ81"/>
      <c r="BBK81"/>
      <c r="BBL81"/>
      <c r="BBM81"/>
      <c r="BBN81"/>
      <c r="BBO81"/>
      <c r="BBP81"/>
      <c r="BBQ81"/>
      <c r="BBR81"/>
      <c r="BBS81"/>
      <c r="BBT81"/>
      <c r="BBU81"/>
      <c r="BBV81"/>
      <c r="BBW81"/>
      <c r="BBX81"/>
      <c r="BBY81"/>
      <c r="BBZ81"/>
      <c r="BCA81"/>
      <c r="BCB81"/>
      <c r="BCC81"/>
      <c r="BCD81"/>
      <c r="BCE81"/>
      <c r="BCF81"/>
      <c r="BCG81"/>
      <c r="BCH81"/>
      <c r="BCI81"/>
      <c r="BCJ81"/>
      <c r="BCK81"/>
      <c r="BCL81"/>
      <c r="BCM81"/>
      <c r="BCN81"/>
      <c r="BCO81"/>
      <c r="BCP81"/>
      <c r="BCQ81"/>
      <c r="BCR81"/>
      <c r="BCS81"/>
      <c r="BCT81"/>
      <c r="BCU81"/>
      <c r="BCV81"/>
      <c r="BCW81"/>
      <c r="BCX81"/>
      <c r="BCY81"/>
      <c r="BCZ81"/>
      <c r="BDA81"/>
      <c r="BDB81"/>
      <c r="BDC81"/>
      <c r="BDD81"/>
      <c r="BDE81"/>
      <c r="BDF81"/>
      <c r="BDG81"/>
      <c r="BDH81"/>
      <c r="BDI81"/>
      <c r="BDJ81"/>
      <c r="BDK81"/>
      <c r="BDL81"/>
      <c r="BDM81"/>
      <c r="BDN81"/>
      <c r="BDO81"/>
      <c r="BDP81"/>
      <c r="BDQ81"/>
      <c r="BDR81"/>
      <c r="BDS81"/>
      <c r="BDT81"/>
      <c r="BDU81"/>
      <c r="BDV81"/>
      <c r="BDW81"/>
      <c r="BDX81"/>
      <c r="BDY81"/>
      <c r="BDZ81"/>
      <c r="BEA81"/>
      <c r="BEB81"/>
      <c r="BEC81"/>
      <c r="BED81"/>
      <c r="BEE81"/>
      <c r="BEF81"/>
      <c r="BEG81"/>
      <c r="BEH81"/>
      <c r="BEI81"/>
      <c r="BEJ81"/>
      <c r="BEK81"/>
      <c r="BEL81"/>
      <c r="BEM81"/>
      <c r="BEN81"/>
      <c r="BEO81"/>
      <c r="BEP81"/>
      <c r="BEQ81"/>
      <c r="BER81"/>
      <c r="BES81"/>
      <c r="BET81"/>
      <c r="BEU81"/>
      <c r="BEV81"/>
      <c r="BEW81"/>
      <c r="BEX81"/>
      <c r="BEY81"/>
      <c r="BEZ81"/>
      <c r="BFA81"/>
      <c r="BFB81"/>
      <c r="BFC81"/>
      <c r="BFD81"/>
      <c r="BFE81"/>
      <c r="BFF81"/>
      <c r="BFG81"/>
      <c r="BFH81"/>
      <c r="BFI81"/>
      <c r="BFJ81"/>
      <c r="BFK81"/>
      <c r="BFL81"/>
      <c r="BFM81"/>
      <c r="BFN81"/>
      <c r="BFO81"/>
      <c r="BFP81"/>
      <c r="BFQ81"/>
      <c r="BFR81"/>
      <c r="BFS81"/>
      <c r="BFT81"/>
      <c r="BFU81"/>
      <c r="BFV81"/>
      <c r="BFW81"/>
      <c r="BFX81"/>
      <c r="BFY81"/>
      <c r="BFZ81"/>
      <c r="BGA81"/>
      <c r="BGB81"/>
      <c r="BGC81"/>
      <c r="BGD81"/>
      <c r="BGE81"/>
      <c r="BGF81"/>
      <c r="BGG81"/>
      <c r="BGH81"/>
      <c r="BGI81"/>
      <c r="BGJ81"/>
      <c r="BGK81"/>
      <c r="BGL81"/>
      <c r="BGM81"/>
      <c r="BGN81"/>
      <c r="BGO81"/>
      <c r="BGP81"/>
      <c r="BGQ81"/>
      <c r="BGR81"/>
      <c r="BGS81"/>
      <c r="BGT81"/>
      <c r="BGU81"/>
      <c r="BGV81"/>
      <c r="BGW81"/>
      <c r="BGX81"/>
      <c r="BGY81"/>
      <c r="BGZ81"/>
      <c r="BHA81"/>
      <c r="BHB81"/>
      <c r="BHC81"/>
      <c r="BHD81"/>
      <c r="BHE81"/>
      <c r="BHF81"/>
      <c r="BHG81"/>
      <c r="BHH81"/>
      <c r="BHI81"/>
      <c r="BHJ81"/>
      <c r="BHK81"/>
      <c r="BHL81"/>
      <c r="BHM81"/>
      <c r="BHN81"/>
      <c r="BHO81"/>
      <c r="BHP81"/>
      <c r="BHQ81"/>
      <c r="BHR81"/>
      <c r="BHS81"/>
      <c r="BHT81"/>
      <c r="BHU81"/>
      <c r="BHV81"/>
      <c r="BHW81"/>
      <c r="BHX81"/>
      <c r="BHY81"/>
      <c r="BHZ81"/>
      <c r="BIA81"/>
      <c r="BIB81"/>
      <c r="BIC81"/>
      <c r="BID81"/>
      <c r="BIE81"/>
      <c r="BIF81"/>
      <c r="BIG81"/>
      <c r="BIH81"/>
      <c r="BII81"/>
      <c r="BIJ81"/>
      <c r="BIK81"/>
      <c r="BIL81"/>
      <c r="BIM81"/>
      <c r="BIN81"/>
      <c r="BIO81"/>
      <c r="BIP81"/>
      <c r="BIQ81"/>
      <c r="BIR81"/>
      <c r="BIS81"/>
      <c r="BIT81"/>
      <c r="BIU81"/>
      <c r="BIV81"/>
      <c r="BIW81"/>
      <c r="BIX81"/>
      <c r="BIY81"/>
      <c r="BIZ81"/>
      <c r="BJA81"/>
      <c r="BJB81"/>
      <c r="BJC81"/>
      <c r="BJD81"/>
      <c r="BJE81"/>
      <c r="BJF81"/>
      <c r="BJG81"/>
      <c r="BJH81"/>
      <c r="BJI81"/>
      <c r="BJJ81"/>
      <c r="BJK81"/>
      <c r="BJL81"/>
      <c r="BJM81"/>
      <c r="BJN81"/>
      <c r="BJO81"/>
      <c r="BJP81"/>
      <c r="BJQ81"/>
      <c r="BJR81"/>
      <c r="BJS81"/>
      <c r="BJT81"/>
      <c r="BJU81"/>
      <c r="BJV81"/>
      <c r="BJW81"/>
      <c r="BJX81"/>
      <c r="BJY81"/>
      <c r="BJZ81"/>
      <c r="BKA81"/>
      <c r="BKB81"/>
      <c r="BKC81"/>
      <c r="BKD81"/>
      <c r="BKE81"/>
      <c r="BKF81"/>
      <c r="BKG81"/>
      <c r="BKH81"/>
      <c r="BKI81"/>
      <c r="BKJ81"/>
      <c r="BKK81"/>
      <c r="BKL81"/>
      <c r="BKM81"/>
      <c r="BKN81"/>
      <c r="BKO81"/>
      <c r="BKP81"/>
      <c r="BKQ81"/>
      <c r="BKR81"/>
      <c r="BKS81"/>
      <c r="BKT81"/>
      <c r="BKU81"/>
      <c r="BKV81"/>
      <c r="BKW81"/>
      <c r="BKX81"/>
      <c r="BKY81"/>
      <c r="BKZ81"/>
      <c r="BLA81"/>
      <c r="BLB81"/>
      <c r="BLC81"/>
      <c r="BLD81"/>
      <c r="BLE81"/>
      <c r="BLF81"/>
      <c r="BLG81"/>
      <c r="BLH81"/>
    </row>
    <row r="82" spans="1:1672" s="264" customFormat="1" ht="39" customHeight="1" x14ac:dyDescent="0.3">
      <c r="A82" s="298">
        <v>66</v>
      </c>
      <c r="B82" s="324" t="s">
        <v>107</v>
      </c>
      <c r="C82" s="111">
        <f t="shared" si="30"/>
        <v>2</v>
      </c>
      <c r="D82" s="111">
        <f t="shared" si="34"/>
        <v>30</v>
      </c>
      <c r="E82" s="111">
        <f t="shared" si="33"/>
        <v>0</v>
      </c>
      <c r="F82" s="111">
        <f t="shared" si="31"/>
        <v>30</v>
      </c>
      <c r="G82" s="111">
        <f t="shared" si="35"/>
        <v>0</v>
      </c>
      <c r="H82" s="130"/>
      <c r="I82" s="130"/>
      <c r="J82" s="130"/>
      <c r="K82" s="130"/>
      <c r="L82" s="130"/>
      <c r="M82" s="128"/>
      <c r="N82" s="296"/>
      <c r="O82" s="142"/>
      <c r="P82" s="130"/>
      <c r="Q82" s="130"/>
      <c r="R82" s="130"/>
      <c r="S82" s="128"/>
      <c r="T82" s="296"/>
      <c r="U82" s="142"/>
      <c r="V82" s="130">
        <v>2</v>
      </c>
      <c r="W82" s="130"/>
      <c r="X82" s="130"/>
      <c r="Y82" s="128"/>
      <c r="Z82" s="296">
        <v>2</v>
      </c>
      <c r="AA82" s="142"/>
      <c r="AB82" s="130"/>
      <c r="AC82" s="130"/>
      <c r="AD82" s="268"/>
      <c r="AE82" s="285"/>
      <c r="AF82" s="296"/>
      <c r="AG82" s="289"/>
      <c r="AH82" s="130"/>
      <c r="AI82" s="130"/>
      <c r="AJ82" s="130"/>
      <c r="AK82" s="128"/>
      <c r="AL82" s="296"/>
      <c r="AM82" s="142"/>
      <c r="AN82" s="130"/>
      <c r="AO82" s="130"/>
      <c r="AP82" s="130"/>
      <c r="AQ82" s="128"/>
      <c r="AR82" s="302"/>
      <c r="AS82" s="5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  <c r="IW82"/>
      <c r="IX82"/>
      <c r="IY82"/>
      <c r="IZ82"/>
      <c r="JA82"/>
      <c r="JB82"/>
      <c r="JC82"/>
      <c r="JD82"/>
      <c r="JE82"/>
      <c r="JF82"/>
      <c r="JG82"/>
      <c r="JH82"/>
      <c r="JI82"/>
      <c r="JJ82"/>
      <c r="JK82"/>
      <c r="JL82"/>
      <c r="JM82"/>
      <c r="JN82"/>
      <c r="JO82"/>
      <c r="JP82"/>
      <c r="JQ82"/>
      <c r="JR82"/>
      <c r="JS82"/>
      <c r="JT82"/>
      <c r="JU82"/>
      <c r="JV82"/>
      <c r="JW82"/>
      <c r="JX82"/>
      <c r="JY82"/>
      <c r="JZ82"/>
      <c r="KA82"/>
      <c r="KB82"/>
      <c r="KC82"/>
      <c r="KD82"/>
      <c r="KE82"/>
      <c r="KF82"/>
      <c r="KG82"/>
      <c r="KH82"/>
      <c r="KI82"/>
      <c r="KJ82"/>
      <c r="KK82"/>
      <c r="KL82"/>
      <c r="KM82"/>
      <c r="KN82"/>
      <c r="KO82"/>
      <c r="KP82"/>
      <c r="KQ82"/>
      <c r="KR82"/>
      <c r="KS82"/>
      <c r="KT82"/>
      <c r="KU82"/>
      <c r="KV82"/>
      <c r="KW82"/>
      <c r="KX82"/>
      <c r="KY82"/>
      <c r="KZ82"/>
      <c r="LA82"/>
      <c r="LB82"/>
      <c r="LC82"/>
      <c r="LD82"/>
      <c r="LE82"/>
      <c r="LF82"/>
      <c r="LG82"/>
      <c r="LH82"/>
      <c r="LI82"/>
      <c r="LJ82"/>
      <c r="LK82"/>
      <c r="LL82"/>
      <c r="LM82"/>
      <c r="LN82"/>
      <c r="LO82"/>
      <c r="LP82"/>
      <c r="LQ82"/>
      <c r="LR82"/>
      <c r="LS82"/>
      <c r="LT82"/>
      <c r="LU82"/>
      <c r="LV82"/>
      <c r="LW82"/>
      <c r="LX82"/>
      <c r="LY82"/>
      <c r="LZ82"/>
      <c r="MA82"/>
      <c r="MB82"/>
      <c r="MC82"/>
      <c r="MD82"/>
      <c r="ME82"/>
      <c r="MF82"/>
      <c r="MG82"/>
      <c r="MH82"/>
      <c r="MI82"/>
      <c r="MJ82"/>
      <c r="MK82"/>
      <c r="ML82"/>
      <c r="MM82"/>
      <c r="MN82"/>
      <c r="MO82"/>
      <c r="MP82"/>
      <c r="MQ82"/>
      <c r="MR82"/>
      <c r="MS82"/>
      <c r="MT82"/>
      <c r="MU82"/>
      <c r="MV82"/>
      <c r="MW82"/>
      <c r="MX82"/>
      <c r="MY82"/>
      <c r="MZ82"/>
      <c r="NA82"/>
      <c r="NB82"/>
      <c r="NC82"/>
      <c r="ND82"/>
      <c r="NE82"/>
      <c r="NF82"/>
      <c r="NG82"/>
      <c r="NH82"/>
      <c r="NI82"/>
      <c r="NJ82"/>
      <c r="NK82"/>
      <c r="NL82"/>
      <c r="NM82"/>
      <c r="NN82"/>
      <c r="NO82"/>
      <c r="NP82"/>
      <c r="NQ82"/>
      <c r="NR82"/>
      <c r="NS82"/>
      <c r="NT82"/>
      <c r="NU82"/>
      <c r="NV82"/>
      <c r="NW82"/>
      <c r="NX82"/>
      <c r="NY82"/>
      <c r="NZ82"/>
      <c r="OA82"/>
      <c r="OB82"/>
      <c r="OC82"/>
      <c r="OD82"/>
      <c r="OE82"/>
      <c r="OF82"/>
      <c r="OG82"/>
      <c r="OH82"/>
      <c r="OI82"/>
      <c r="OJ82"/>
      <c r="OK82"/>
      <c r="OL82"/>
      <c r="OM82"/>
      <c r="ON82"/>
      <c r="OO82"/>
      <c r="OP82"/>
      <c r="OQ82"/>
      <c r="OR82"/>
      <c r="OS82"/>
      <c r="OT82"/>
      <c r="OU82"/>
      <c r="OV82"/>
      <c r="OW82"/>
      <c r="OX82"/>
      <c r="OY82"/>
      <c r="OZ82"/>
      <c r="PA82"/>
      <c r="PB82"/>
      <c r="PC82"/>
      <c r="PD82"/>
      <c r="PE82"/>
      <c r="PF82"/>
      <c r="PG82"/>
      <c r="PH82"/>
      <c r="PI82"/>
      <c r="PJ82"/>
      <c r="PK82"/>
      <c r="PL82"/>
      <c r="PM82"/>
      <c r="PN82"/>
      <c r="PO82"/>
      <c r="PP82"/>
      <c r="PQ82"/>
      <c r="PR82"/>
      <c r="PS82"/>
      <c r="PT82"/>
      <c r="PU82"/>
      <c r="PV82"/>
      <c r="PW82"/>
      <c r="PX82"/>
      <c r="PY82"/>
      <c r="PZ82"/>
      <c r="QA82"/>
      <c r="QB82"/>
      <c r="QC82"/>
      <c r="QD82"/>
      <c r="QE82"/>
      <c r="QF82"/>
      <c r="QG82"/>
      <c r="QH82"/>
      <c r="QI82"/>
      <c r="QJ82"/>
      <c r="QK82"/>
      <c r="QL82"/>
      <c r="QM82"/>
      <c r="QN82"/>
      <c r="QO82"/>
      <c r="QP82"/>
      <c r="QQ82"/>
      <c r="QR82"/>
      <c r="QS82"/>
      <c r="QT82"/>
      <c r="QU82"/>
      <c r="QV82"/>
      <c r="QW82"/>
      <c r="QX82"/>
      <c r="QY82"/>
      <c r="QZ82"/>
      <c r="RA82"/>
      <c r="RB82"/>
      <c r="RC82"/>
      <c r="RD82"/>
      <c r="RE82"/>
      <c r="RF82"/>
      <c r="RG82"/>
      <c r="RH82"/>
      <c r="RI82"/>
      <c r="RJ82"/>
      <c r="RK82"/>
      <c r="RL82"/>
      <c r="RM82"/>
      <c r="RN82"/>
      <c r="RO82"/>
      <c r="RP82"/>
      <c r="RQ82"/>
      <c r="RR82"/>
      <c r="RS82"/>
      <c r="RT82"/>
      <c r="RU82"/>
      <c r="RV82"/>
      <c r="RW82"/>
      <c r="RX82"/>
      <c r="RY82"/>
      <c r="RZ82"/>
      <c r="SA82"/>
      <c r="SB82"/>
      <c r="SC82"/>
      <c r="SD82"/>
      <c r="SE82"/>
      <c r="SF82"/>
      <c r="SG82"/>
      <c r="SH82"/>
      <c r="SI82"/>
      <c r="SJ82"/>
      <c r="SK82"/>
      <c r="SL82"/>
      <c r="SM82"/>
      <c r="SN82"/>
      <c r="SO82"/>
      <c r="SP82"/>
      <c r="SQ82"/>
      <c r="SR82"/>
      <c r="SS82"/>
      <c r="ST82"/>
      <c r="SU82"/>
      <c r="SV82"/>
      <c r="SW82"/>
      <c r="SX82"/>
      <c r="SY82"/>
      <c r="SZ82"/>
      <c r="TA82"/>
      <c r="TB82"/>
      <c r="TC82"/>
      <c r="TD82"/>
      <c r="TE82"/>
      <c r="TF82"/>
      <c r="TG82"/>
      <c r="TH82"/>
      <c r="TI82"/>
      <c r="TJ82"/>
      <c r="TK82"/>
      <c r="TL82"/>
      <c r="TM82"/>
      <c r="TN82"/>
      <c r="TO82"/>
      <c r="TP82"/>
      <c r="TQ82"/>
      <c r="TR82"/>
      <c r="TS82"/>
      <c r="TT82"/>
      <c r="TU82"/>
      <c r="TV82"/>
      <c r="TW82"/>
      <c r="TX82"/>
      <c r="TY82"/>
      <c r="TZ82"/>
      <c r="UA82"/>
      <c r="UB82"/>
      <c r="UC82"/>
      <c r="UD82"/>
      <c r="UE82"/>
      <c r="UF82"/>
      <c r="UG82"/>
      <c r="UH82"/>
      <c r="UI82"/>
      <c r="UJ82"/>
      <c r="UK82"/>
      <c r="UL82"/>
      <c r="UM82"/>
      <c r="UN82"/>
      <c r="UO82"/>
      <c r="UP82"/>
      <c r="UQ82"/>
      <c r="UR82"/>
      <c r="US82"/>
      <c r="UT82"/>
      <c r="UU82"/>
      <c r="UV82"/>
      <c r="UW82"/>
      <c r="UX82"/>
      <c r="UY82"/>
      <c r="UZ82"/>
      <c r="VA82"/>
      <c r="VB82"/>
      <c r="VC82"/>
      <c r="VD82"/>
      <c r="VE82"/>
      <c r="VF82"/>
      <c r="VG82"/>
      <c r="VH82"/>
      <c r="VI82"/>
      <c r="VJ82"/>
      <c r="VK82"/>
      <c r="VL82"/>
      <c r="VM82"/>
      <c r="VN82"/>
      <c r="VO82"/>
      <c r="VP82"/>
      <c r="VQ82"/>
      <c r="VR82"/>
      <c r="VS82"/>
      <c r="VT82"/>
      <c r="VU82"/>
      <c r="VV82"/>
      <c r="VW82"/>
      <c r="VX82"/>
      <c r="VY82"/>
      <c r="VZ82"/>
      <c r="WA82"/>
      <c r="WB82"/>
      <c r="WC82"/>
      <c r="WD82"/>
      <c r="WE82"/>
      <c r="WF82"/>
      <c r="WG82"/>
      <c r="WH82"/>
      <c r="WI82"/>
      <c r="WJ82"/>
      <c r="WK82"/>
      <c r="WL82"/>
      <c r="WM82"/>
      <c r="WN82"/>
      <c r="WO82"/>
      <c r="WP82"/>
      <c r="WQ82"/>
      <c r="WR82"/>
      <c r="WS82"/>
      <c r="WT82"/>
      <c r="WU82"/>
      <c r="WV82"/>
      <c r="WW82"/>
      <c r="WX82"/>
      <c r="WY82"/>
      <c r="WZ82"/>
      <c r="XA82"/>
      <c r="XB82"/>
      <c r="XC82"/>
      <c r="XD82"/>
      <c r="XE82"/>
      <c r="XF82"/>
      <c r="XG82"/>
      <c r="XH82"/>
      <c r="XI82"/>
      <c r="XJ82"/>
      <c r="XK82"/>
      <c r="XL82"/>
      <c r="XM82"/>
      <c r="XN82"/>
      <c r="XO82"/>
      <c r="XP82"/>
      <c r="XQ82"/>
      <c r="XR82"/>
      <c r="XS82"/>
      <c r="XT82"/>
      <c r="XU82"/>
      <c r="XV82"/>
      <c r="XW82"/>
      <c r="XX82"/>
      <c r="XY82"/>
      <c r="XZ82"/>
      <c r="YA82"/>
      <c r="YB82"/>
      <c r="YC82"/>
      <c r="YD82"/>
      <c r="YE82"/>
      <c r="YF82"/>
      <c r="YG82"/>
      <c r="YH82"/>
      <c r="YI82"/>
      <c r="YJ82"/>
      <c r="YK82"/>
      <c r="YL82"/>
      <c r="YM82"/>
      <c r="YN82"/>
      <c r="YO82"/>
      <c r="YP82"/>
      <c r="YQ82"/>
      <c r="YR82"/>
      <c r="YS82"/>
      <c r="YT82"/>
      <c r="YU82"/>
      <c r="YV82"/>
      <c r="YW82"/>
      <c r="YX82"/>
      <c r="YY82"/>
      <c r="YZ82"/>
      <c r="ZA82"/>
      <c r="ZB82"/>
      <c r="ZC82"/>
      <c r="ZD82"/>
      <c r="ZE82"/>
      <c r="ZF82"/>
      <c r="ZG82"/>
      <c r="ZH82"/>
      <c r="ZI82"/>
      <c r="ZJ82"/>
      <c r="ZK82"/>
      <c r="ZL82"/>
      <c r="ZM82"/>
      <c r="ZN82"/>
      <c r="ZO82"/>
      <c r="ZP82"/>
      <c r="ZQ82"/>
      <c r="ZR82"/>
      <c r="ZS82"/>
      <c r="ZT82"/>
      <c r="ZU82"/>
      <c r="ZV82"/>
      <c r="ZW82"/>
      <c r="ZX82"/>
      <c r="ZY82"/>
      <c r="ZZ82"/>
      <c r="AAA82"/>
      <c r="AAB82"/>
      <c r="AAC82"/>
      <c r="AAD82"/>
      <c r="AAE82"/>
      <c r="AAF82"/>
      <c r="AAG82"/>
      <c r="AAH82"/>
      <c r="AAI82"/>
      <c r="AAJ82"/>
      <c r="AAK82"/>
      <c r="AAL82"/>
      <c r="AAM82"/>
      <c r="AAN82"/>
      <c r="AAO82"/>
      <c r="AAP82"/>
      <c r="AAQ82"/>
      <c r="AAR82"/>
      <c r="AAS82"/>
      <c r="AAT82"/>
      <c r="AAU82"/>
      <c r="AAV82"/>
      <c r="AAW82"/>
      <c r="AAX82"/>
      <c r="AAY82"/>
      <c r="AAZ82"/>
      <c r="ABA82"/>
      <c r="ABB82"/>
      <c r="ABC82"/>
      <c r="ABD82"/>
      <c r="ABE82"/>
      <c r="ABF82"/>
      <c r="ABG82"/>
      <c r="ABH82"/>
      <c r="ABI82"/>
      <c r="ABJ82"/>
      <c r="ABK82"/>
      <c r="ABL82"/>
      <c r="ABM82"/>
      <c r="ABN82"/>
      <c r="ABO82"/>
      <c r="ABP82"/>
      <c r="ABQ82"/>
      <c r="ABR82"/>
      <c r="ABS82"/>
      <c r="ABT82"/>
      <c r="ABU82"/>
      <c r="ABV82"/>
      <c r="ABW82"/>
      <c r="ABX82"/>
      <c r="ABY82"/>
      <c r="ABZ82"/>
      <c r="ACA82"/>
      <c r="ACB82"/>
      <c r="ACC82"/>
      <c r="ACD82"/>
      <c r="ACE82"/>
      <c r="ACF82"/>
      <c r="ACG82"/>
      <c r="ACH82"/>
      <c r="ACI82"/>
      <c r="ACJ82"/>
      <c r="ACK82"/>
      <c r="ACL82"/>
      <c r="ACM82"/>
      <c r="ACN82"/>
      <c r="ACO82"/>
      <c r="ACP82"/>
      <c r="ACQ82"/>
      <c r="ACR82"/>
      <c r="ACS82"/>
      <c r="ACT82"/>
      <c r="ACU82"/>
      <c r="ACV82"/>
      <c r="ACW82"/>
      <c r="ACX82"/>
      <c r="ACY82"/>
      <c r="ACZ82"/>
      <c r="ADA82"/>
      <c r="ADB82"/>
      <c r="ADC82"/>
      <c r="ADD82"/>
      <c r="ADE82"/>
      <c r="ADF82"/>
      <c r="ADG82"/>
      <c r="ADH82"/>
      <c r="ADI82"/>
      <c r="ADJ82"/>
      <c r="ADK82"/>
      <c r="ADL82"/>
      <c r="ADM82"/>
      <c r="ADN82"/>
      <c r="ADO82"/>
      <c r="ADP82"/>
      <c r="ADQ82"/>
      <c r="ADR82"/>
      <c r="ADS82"/>
      <c r="ADT82"/>
      <c r="ADU82"/>
      <c r="ADV82"/>
      <c r="ADW82"/>
      <c r="ADX82"/>
      <c r="ADY82"/>
      <c r="ADZ82"/>
      <c r="AEA82"/>
      <c r="AEB82"/>
      <c r="AEC82"/>
      <c r="AED82"/>
      <c r="AEE82"/>
      <c r="AEF82"/>
      <c r="AEG82"/>
      <c r="AEH82"/>
      <c r="AEI82"/>
      <c r="AEJ82"/>
      <c r="AEK82"/>
      <c r="AEL82"/>
      <c r="AEM82"/>
      <c r="AEN82"/>
      <c r="AEO82"/>
      <c r="AEP82"/>
      <c r="AEQ82"/>
      <c r="AER82"/>
      <c r="AES82"/>
      <c r="AET82"/>
      <c r="AEU82"/>
      <c r="AEV82"/>
      <c r="AEW82"/>
      <c r="AEX82"/>
      <c r="AEY82"/>
      <c r="AEZ82"/>
      <c r="AFA82"/>
      <c r="AFB82"/>
      <c r="AFC82"/>
      <c r="AFD82"/>
      <c r="AFE82"/>
      <c r="AFF82"/>
      <c r="AFG82"/>
      <c r="AFH82"/>
      <c r="AFI82"/>
      <c r="AFJ82"/>
      <c r="AFK82"/>
      <c r="AFL82"/>
      <c r="AFM82"/>
      <c r="AFN82"/>
      <c r="AFO82"/>
      <c r="AFP82"/>
      <c r="AFQ82"/>
      <c r="AFR82"/>
      <c r="AFS82"/>
      <c r="AFT82"/>
      <c r="AFU82"/>
      <c r="AFV82"/>
      <c r="AFW82"/>
      <c r="AFX82"/>
      <c r="AFY82"/>
      <c r="AFZ82"/>
      <c r="AGA82"/>
      <c r="AGB82"/>
      <c r="AGC82"/>
      <c r="AGD82"/>
      <c r="AGE82"/>
      <c r="AGF82"/>
      <c r="AGG82"/>
      <c r="AGH82"/>
      <c r="AGI82"/>
      <c r="AGJ82"/>
      <c r="AGK82"/>
      <c r="AGL82"/>
      <c r="AGM82"/>
      <c r="AGN82"/>
      <c r="AGO82"/>
      <c r="AGP82"/>
      <c r="AGQ82"/>
      <c r="AGR82"/>
      <c r="AGS82"/>
      <c r="AGT82"/>
      <c r="AGU82"/>
      <c r="AGV82"/>
      <c r="AGW82"/>
      <c r="AGX82"/>
      <c r="AGY82"/>
      <c r="AGZ82"/>
      <c r="AHA82"/>
      <c r="AHB82"/>
      <c r="AHC82"/>
      <c r="AHD82"/>
      <c r="AHE82"/>
      <c r="AHF82"/>
      <c r="AHG82"/>
      <c r="AHH82"/>
      <c r="AHI82"/>
      <c r="AHJ82"/>
      <c r="AHK82"/>
      <c r="AHL82"/>
      <c r="AHM82"/>
      <c r="AHN82"/>
      <c r="AHO82"/>
      <c r="AHP82"/>
      <c r="AHQ82"/>
      <c r="AHR82"/>
      <c r="AHS82"/>
      <c r="AHT82"/>
      <c r="AHU82"/>
      <c r="AHV82"/>
      <c r="AHW82"/>
      <c r="AHX82"/>
      <c r="AHY82"/>
      <c r="AHZ82"/>
      <c r="AIA82"/>
      <c r="AIB82"/>
      <c r="AIC82"/>
      <c r="AID82"/>
      <c r="AIE82"/>
      <c r="AIF82"/>
      <c r="AIG82"/>
      <c r="AIH82"/>
      <c r="AII82"/>
      <c r="AIJ82"/>
      <c r="AIK82"/>
      <c r="AIL82"/>
      <c r="AIM82"/>
      <c r="AIN82"/>
      <c r="AIO82"/>
      <c r="AIP82"/>
      <c r="AIQ82"/>
      <c r="AIR82"/>
      <c r="AIS82"/>
      <c r="AIT82"/>
      <c r="AIU82"/>
      <c r="AIV82"/>
      <c r="AIW82"/>
      <c r="AIX82"/>
      <c r="AIY82"/>
      <c r="AIZ82"/>
      <c r="AJA82"/>
      <c r="AJB82"/>
      <c r="AJC82"/>
      <c r="AJD82"/>
      <c r="AJE82"/>
      <c r="AJF82"/>
      <c r="AJG82"/>
      <c r="AJH82"/>
      <c r="AJI82"/>
      <c r="AJJ82"/>
      <c r="AJK82"/>
      <c r="AJL82"/>
      <c r="AJM82"/>
      <c r="AJN82"/>
      <c r="AJO82"/>
      <c r="AJP82"/>
      <c r="AJQ82"/>
      <c r="AJR82"/>
      <c r="AJS82"/>
      <c r="AJT82"/>
      <c r="AJU82"/>
      <c r="AJV82"/>
      <c r="AJW82"/>
      <c r="AJX82"/>
      <c r="AJY82"/>
      <c r="AJZ82"/>
      <c r="AKA82"/>
      <c r="AKB82"/>
      <c r="AKC82"/>
      <c r="AKD82"/>
      <c r="AKE82"/>
      <c r="AKF82"/>
      <c r="AKG82"/>
      <c r="AKH82"/>
      <c r="AKI82"/>
      <c r="AKJ82"/>
      <c r="AKK82"/>
      <c r="AKL82"/>
      <c r="AKM82"/>
      <c r="AKN82"/>
      <c r="AKO82"/>
      <c r="AKP82"/>
      <c r="AKQ82"/>
      <c r="AKR82"/>
      <c r="AKS82"/>
      <c r="AKT82"/>
      <c r="AKU82"/>
      <c r="AKV82"/>
      <c r="AKW82"/>
      <c r="AKX82"/>
      <c r="AKY82"/>
      <c r="AKZ82"/>
      <c r="ALA82"/>
      <c r="ALB82"/>
      <c r="ALC82"/>
      <c r="ALD82"/>
      <c r="ALE82"/>
      <c r="ALF82"/>
      <c r="ALG82"/>
      <c r="ALH82"/>
      <c r="ALI82"/>
      <c r="ALJ82"/>
      <c r="ALK82"/>
      <c r="ALL82"/>
      <c r="ALM82"/>
      <c r="ALN82"/>
      <c r="ALO82"/>
      <c r="ALP82"/>
      <c r="ALQ82"/>
      <c r="ALR82"/>
      <c r="ALS82"/>
      <c r="ALT82"/>
      <c r="ALU82"/>
      <c r="ALV82"/>
      <c r="ALW82"/>
      <c r="ALX82"/>
      <c r="ALY82"/>
      <c r="ALZ82"/>
      <c r="AMA82"/>
      <c r="AMB82"/>
      <c r="AMC82"/>
      <c r="AMD82"/>
      <c r="AME82"/>
      <c r="AMF82"/>
      <c r="AMG82"/>
      <c r="AMH82"/>
      <c r="AMI82"/>
      <c r="AMJ82"/>
      <c r="AMK82"/>
      <c r="AML82"/>
      <c r="AMM82"/>
      <c r="AMN82"/>
      <c r="AMO82"/>
      <c r="AMP82"/>
      <c r="AMQ82"/>
      <c r="AMR82"/>
      <c r="AMS82"/>
      <c r="AMT82"/>
      <c r="AMU82"/>
      <c r="AMV82"/>
      <c r="AMW82"/>
      <c r="AMX82"/>
      <c r="AMY82"/>
      <c r="AMZ82"/>
      <c r="ANA82"/>
      <c r="ANB82"/>
      <c r="ANC82"/>
      <c r="AND82"/>
      <c r="ANE82"/>
      <c r="ANF82"/>
      <c r="ANG82"/>
      <c r="ANH82"/>
      <c r="ANI82"/>
      <c r="ANJ82"/>
      <c r="ANK82"/>
      <c r="ANL82"/>
      <c r="ANM82"/>
      <c r="ANN82"/>
      <c r="ANO82"/>
      <c r="ANP82"/>
      <c r="ANQ82"/>
      <c r="ANR82"/>
      <c r="ANS82"/>
      <c r="ANT82"/>
      <c r="ANU82"/>
      <c r="ANV82"/>
      <c r="ANW82"/>
      <c r="ANX82"/>
      <c r="ANY82"/>
      <c r="ANZ82"/>
      <c r="AOA82"/>
      <c r="AOB82"/>
      <c r="AOC82"/>
      <c r="AOD82"/>
      <c r="AOE82"/>
      <c r="AOF82"/>
      <c r="AOG82"/>
      <c r="AOH82"/>
      <c r="AOI82"/>
      <c r="AOJ82"/>
      <c r="AOK82"/>
      <c r="AOL82"/>
      <c r="AOM82"/>
      <c r="AON82"/>
      <c r="AOO82"/>
      <c r="AOP82"/>
      <c r="AOQ82"/>
      <c r="AOR82"/>
      <c r="AOS82"/>
      <c r="AOT82"/>
      <c r="AOU82"/>
      <c r="AOV82"/>
      <c r="AOW82"/>
      <c r="AOX82"/>
      <c r="AOY82"/>
      <c r="AOZ82"/>
      <c r="APA82"/>
      <c r="APB82"/>
      <c r="APC82"/>
      <c r="APD82"/>
      <c r="APE82"/>
      <c r="APF82"/>
      <c r="APG82"/>
      <c r="APH82"/>
      <c r="API82"/>
      <c r="APJ82"/>
      <c r="APK82"/>
      <c r="APL82"/>
      <c r="APM82"/>
      <c r="APN82"/>
      <c r="APO82"/>
      <c r="APP82"/>
      <c r="APQ82"/>
      <c r="APR82"/>
      <c r="APS82"/>
      <c r="APT82"/>
      <c r="APU82"/>
      <c r="APV82"/>
      <c r="APW82"/>
      <c r="APX82"/>
      <c r="APY82"/>
      <c r="APZ82"/>
      <c r="AQA82"/>
      <c r="AQB82"/>
      <c r="AQC82"/>
      <c r="AQD82"/>
      <c r="AQE82"/>
      <c r="AQF82"/>
      <c r="AQG82"/>
      <c r="AQH82"/>
      <c r="AQI82"/>
      <c r="AQJ82"/>
      <c r="AQK82"/>
      <c r="AQL82"/>
      <c r="AQM82"/>
      <c r="AQN82"/>
      <c r="AQO82"/>
      <c r="AQP82"/>
      <c r="AQQ82"/>
      <c r="AQR82"/>
      <c r="AQS82"/>
      <c r="AQT82"/>
      <c r="AQU82"/>
      <c r="AQV82"/>
      <c r="AQW82"/>
      <c r="AQX82"/>
      <c r="AQY82"/>
      <c r="AQZ82"/>
      <c r="ARA82"/>
      <c r="ARB82"/>
      <c r="ARC82"/>
      <c r="ARD82"/>
      <c r="ARE82"/>
      <c r="ARF82"/>
      <c r="ARG82"/>
      <c r="ARH82"/>
      <c r="ARI82"/>
      <c r="ARJ82"/>
      <c r="ARK82"/>
      <c r="ARL82"/>
      <c r="ARM82"/>
      <c r="ARN82"/>
      <c r="ARO82"/>
      <c r="ARP82"/>
      <c r="ARQ82"/>
      <c r="ARR82"/>
      <c r="ARS82"/>
      <c r="ART82"/>
      <c r="ARU82"/>
      <c r="ARV82"/>
      <c r="ARW82"/>
      <c r="ARX82"/>
      <c r="ARY82"/>
      <c r="ARZ82"/>
      <c r="ASA82"/>
      <c r="ASB82"/>
      <c r="ASC82"/>
      <c r="ASD82"/>
      <c r="ASE82"/>
      <c r="ASF82"/>
      <c r="ASG82"/>
      <c r="ASH82"/>
      <c r="ASI82"/>
      <c r="ASJ82"/>
      <c r="ASK82"/>
      <c r="ASL82"/>
      <c r="ASM82"/>
      <c r="ASN82"/>
      <c r="ASO82"/>
      <c r="ASP82"/>
      <c r="ASQ82"/>
      <c r="ASR82"/>
      <c r="ASS82"/>
      <c r="AST82"/>
      <c r="ASU82"/>
      <c r="ASV82"/>
      <c r="ASW82"/>
      <c r="ASX82"/>
      <c r="ASY82"/>
      <c r="ASZ82"/>
      <c r="ATA82"/>
      <c r="ATB82"/>
      <c r="ATC82"/>
      <c r="ATD82"/>
      <c r="ATE82"/>
      <c r="ATF82"/>
      <c r="ATG82"/>
      <c r="ATH82"/>
      <c r="ATI82"/>
      <c r="ATJ82"/>
      <c r="ATK82"/>
      <c r="ATL82"/>
      <c r="ATM82"/>
      <c r="ATN82"/>
      <c r="ATO82"/>
      <c r="ATP82"/>
      <c r="ATQ82"/>
      <c r="ATR82"/>
      <c r="ATS82"/>
      <c r="ATT82"/>
      <c r="ATU82"/>
      <c r="ATV82"/>
      <c r="ATW82"/>
      <c r="ATX82"/>
      <c r="ATY82"/>
      <c r="ATZ82"/>
      <c r="AUA82"/>
      <c r="AUB82"/>
      <c r="AUC82"/>
      <c r="AUD82"/>
      <c r="AUE82"/>
      <c r="AUF82"/>
      <c r="AUG82"/>
      <c r="AUH82"/>
      <c r="AUI82"/>
      <c r="AUJ82"/>
      <c r="AUK82"/>
      <c r="AUL82"/>
      <c r="AUM82"/>
      <c r="AUN82"/>
      <c r="AUO82"/>
      <c r="AUP82"/>
      <c r="AUQ82"/>
      <c r="AUR82"/>
      <c r="AUS82"/>
      <c r="AUT82"/>
      <c r="AUU82"/>
      <c r="AUV82"/>
      <c r="AUW82"/>
      <c r="AUX82"/>
      <c r="AUY82"/>
      <c r="AUZ82"/>
      <c r="AVA82"/>
      <c r="AVB82"/>
      <c r="AVC82"/>
      <c r="AVD82"/>
      <c r="AVE82"/>
      <c r="AVF82"/>
      <c r="AVG82"/>
      <c r="AVH82"/>
      <c r="AVI82"/>
      <c r="AVJ82"/>
      <c r="AVK82"/>
      <c r="AVL82"/>
      <c r="AVM82"/>
      <c r="AVN82"/>
      <c r="AVO82"/>
      <c r="AVP82"/>
      <c r="AVQ82"/>
      <c r="AVR82"/>
      <c r="AVS82"/>
      <c r="AVT82"/>
      <c r="AVU82"/>
      <c r="AVV82"/>
      <c r="AVW82"/>
      <c r="AVX82"/>
      <c r="AVY82"/>
      <c r="AVZ82"/>
      <c r="AWA82"/>
      <c r="AWB82"/>
      <c r="AWC82"/>
      <c r="AWD82"/>
      <c r="AWE82"/>
      <c r="AWF82"/>
      <c r="AWG82"/>
      <c r="AWH82"/>
      <c r="AWI82"/>
      <c r="AWJ82"/>
      <c r="AWK82"/>
      <c r="AWL82"/>
      <c r="AWM82"/>
      <c r="AWN82"/>
      <c r="AWO82"/>
      <c r="AWP82"/>
      <c r="AWQ82"/>
      <c r="AWR82"/>
      <c r="AWS82"/>
      <c r="AWT82"/>
      <c r="AWU82"/>
      <c r="AWV82"/>
      <c r="AWW82"/>
      <c r="AWX82"/>
      <c r="AWY82"/>
      <c r="AWZ82"/>
      <c r="AXA82"/>
      <c r="AXB82"/>
      <c r="AXC82"/>
      <c r="AXD82"/>
      <c r="AXE82"/>
      <c r="AXF82"/>
      <c r="AXG82"/>
      <c r="AXH82"/>
      <c r="AXI82"/>
      <c r="AXJ82"/>
      <c r="AXK82"/>
      <c r="AXL82"/>
      <c r="AXM82"/>
      <c r="AXN82"/>
      <c r="AXO82"/>
      <c r="AXP82"/>
      <c r="AXQ82"/>
      <c r="AXR82"/>
      <c r="AXS82"/>
      <c r="AXT82"/>
      <c r="AXU82"/>
      <c r="AXV82"/>
      <c r="AXW82"/>
      <c r="AXX82"/>
      <c r="AXY82"/>
      <c r="AXZ82"/>
      <c r="AYA82"/>
      <c r="AYB82"/>
      <c r="AYC82"/>
      <c r="AYD82"/>
      <c r="AYE82"/>
      <c r="AYF82"/>
      <c r="AYG82"/>
      <c r="AYH82"/>
      <c r="AYI82"/>
      <c r="AYJ82"/>
      <c r="AYK82"/>
      <c r="AYL82"/>
      <c r="AYM82"/>
      <c r="AYN82"/>
      <c r="AYO82"/>
      <c r="AYP82"/>
      <c r="AYQ82"/>
      <c r="AYR82"/>
      <c r="AYS82"/>
      <c r="AYT82"/>
      <c r="AYU82"/>
      <c r="AYV82"/>
      <c r="AYW82"/>
      <c r="AYX82"/>
      <c r="AYY82"/>
      <c r="AYZ82"/>
      <c r="AZA82"/>
      <c r="AZB82"/>
      <c r="AZC82"/>
      <c r="AZD82"/>
      <c r="AZE82"/>
      <c r="AZF82"/>
      <c r="AZG82"/>
      <c r="AZH82"/>
      <c r="AZI82"/>
      <c r="AZJ82"/>
      <c r="AZK82"/>
      <c r="AZL82"/>
      <c r="AZM82"/>
      <c r="AZN82"/>
      <c r="AZO82"/>
      <c r="AZP82"/>
      <c r="AZQ82"/>
      <c r="AZR82"/>
      <c r="AZS82"/>
      <c r="AZT82"/>
      <c r="AZU82"/>
      <c r="AZV82"/>
      <c r="AZW82"/>
      <c r="AZX82"/>
      <c r="AZY82"/>
      <c r="AZZ82"/>
      <c r="BAA82"/>
      <c r="BAB82"/>
      <c r="BAC82"/>
      <c r="BAD82"/>
      <c r="BAE82"/>
      <c r="BAF82"/>
      <c r="BAG82"/>
      <c r="BAH82"/>
      <c r="BAI82"/>
      <c r="BAJ82"/>
      <c r="BAK82"/>
      <c r="BAL82"/>
      <c r="BAM82"/>
      <c r="BAN82"/>
      <c r="BAO82"/>
      <c r="BAP82"/>
      <c r="BAQ82"/>
      <c r="BAR82"/>
      <c r="BAS82"/>
      <c r="BAT82"/>
      <c r="BAU82"/>
      <c r="BAV82"/>
      <c r="BAW82"/>
      <c r="BAX82"/>
      <c r="BAY82"/>
      <c r="BAZ82"/>
      <c r="BBA82"/>
      <c r="BBB82"/>
      <c r="BBC82"/>
      <c r="BBD82"/>
      <c r="BBE82"/>
      <c r="BBF82"/>
      <c r="BBG82"/>
      <c r="BBH82"/>
      <c r="BBI82"/>
      <c r="BBJ82"/>
      <c r="BBK82"/>
      <c r="BBL82"/>
      <c r="BBM82"/>
      <c r="BBN82"/>
      <c r="BBO82"/>
      <c r="BBP82"/>
      <c r="BBQ82"/>
      <c r="BBR82"/>
      <c r="BBS82"/>
      <c r="BBT82"/>
      <c r="BBU82"/>
      <c r="BBV82"/>
      <c r="BBW82"/>
      <c r="BBX82"/>
      <c r="BBY82"/>
      <c r="BBZ82"/>
      <c r="BCA82"/>
      <c r="BCB82"/>
      <c r="BCC82"/>
      <c r="BCD82"/>
      <c r="BCE82"/>
      <c r="BCF82"/>
      <c r="BCG82"/>
      <c r="BCH82"/>
      <c r="BCI82"/>
      <c r="BCJ82"/>
      <c r="BCK82"/>
      <c r="BCL82"/>
      <c r="BCM82"/>
      <c r="BCN82"/>
      <c r="BCO82"/>
      <c r="BCP82"/>
      <c r="BCQ82"/>
      <c r="BCR82"/>
      <c r="BCS82"/>
      <c r="BCT82"/>
      <c r="BCU82"/>
      <c r="BCV82"/>
      <c r="BCW82"/>
      <c r="BCX82"/>
      <c r="BCY82"/>
      <c r="BCZ82"/>
      <c r="BDA82"/>
      <c r="BDB82"/>
      <c r="BDC82"/>
      <c r="BDD82"/>
      <c r="BDE82"/>
      <c r="BDF82"/>
      <c r="BDG82"/>
      <c r="BDH82"/>
      <c r="BDI82"/>
      <c r="BDJ82"/>
      <c r="BDK82"/>
      <c r="BDL82"/>
      <c r="BDM82"/>
      <c r="BDN82"/>
      <c r="BDO82"/>
      <c r="BDP82"/>
      <c r="BDQ82"/>
      <c r="BDR82"/>
      <c r="BDS82"/>
      <c r="BDT82"/>
      <c r="BDU82"/>
      <c r="BDV82"/>
      <c r="BDW82"/>
      <c r="BDX82"/>
      <c r="BDY82"/>
      <c r="BDZ82"/>
      <c r="BEA82"/>
      <c r="BEB82"/>
      <c r="BEC82"/>
      <c r="BED82"/>
      <c r="BEE82"/>
      <c r="BEF82"/>
      <c r="BEG82"/>
      <c r="BEH82"/>
      <c r="BEI82"/>
      <c r="BEJ82"/>
      <c r="BEK82"/>
      <c r="BEL82"/>
      <c r="BEM82"/>
      <c r="BEN82"/>
      <c r="BEO82"/>
      <c r="BEP82"/>
      <c r="BEQ82"/>
      <c r="BER82"/>
      <c r="BES82"/>
      <c r="BET82"/>
      <c r="BEU82"/>
      <c r="BEV82"/>
      <c r="BEW82"/>
      <c r="BEX82"/>
      <c r="BEY82"/>
      <c r="BEZ82"/>
      <c r="BFA82"/>
      <c r="BFB82"/>
      <c r="BFC82"/>
      <c r="BFD82"/>
      <c r="BFE82"/>
      <c r="BFF82"/>
      <c r="BFG82"/>
      <c r="BFH82"/>
      <c r="BFI82"/>
      <c r="BFJ82"/>
      <c r="BFK82"/>
      <c r="BFL82"/>
      <c r="BFM82"/>
      <c r="BFN82"/>
      <c r="BFO82"/>
      <c r="BFP82"/>
      <c r="BFQ82"/>
      <c r="BFR82"/>
      <c r="BFS82"/>
      <c r="BFT82"/>
      <c r="BFU82"/>
      <c r="BFV82"/>
      <c r="BFW82"/>
      <c r="BFX82"/>
      <c r="BFY82"/>
      <c r="BFZ82"/>
      <c r="BGA82"/>
      <c r="BGB82"/>
      <c r="BGC82"/>
      <c r="BGD82"/>
      <c r="BGE82"/>
      <c r="BGF82"/>
      <c r="BGG82"/>
      <c r="BGH82"/>
      <c r="BGI82"/>
      <c r="BGJ82"/>
      <c r="BGK82"/>
      <c r="BGL82"/>
      <c r="BGM82"/>
      <c r="BGN82"/>
      <c r="BGO82"/>
      <c r="BGP82"/>
      <c r="BGQ82"/>
      <c r="BGR82"/>
      <c r="BGS82"/>
      <c r="BGT82"/>
      <c r="BGU82"/>
      <c r="BGV82"/>
      <c r="BGW82"/>
      <c r="BGX82"/>
      <c r="BGY82"/>
      <c r="BGZ82"/>
      <c r="BHA82"/>
      <c r="BHB82"/>
      <c r="BHC82"/>
      <c r="BHD82"/>
      <c r="BHE82"/>
      <c r="BHF82"/>
      <c r="BHG82"/>
      <c r="BHH82"/>
      <c r="BHI82"/>
      <c r="BHJ82"/>
      <c r="BHK82"/>
      <c r="BHL82"/>
      <c r="BHM82"/>
      <c r="BHN82"/>
      <c r="BHO82"/>
      <c r="BHP82"/>
      <c r="BHQ82"/>
      <c r="BHR82"/>
      <c r="BHS82"/>
      <c r="BHT82"/>
      <c r="BHU82"/>
      <c r="BHV82"/>
      <c r="BHW82"/>
      <c r="BHX82"/>
      <c r="BHY82"/>
      <c r="BHZ82"/>
      <c r="BIA82"/>
      <c r="BIB82"/>
      <c r="BIC82"/>
      <c r="BID82"/>
      <c r="BIE82"/>
      <c r="BIF82"/>
      <c r="BIG82"/>
      <c r="BIH82"/>
      <c r="BII82"/>
      <c r="BIJ82"/>
      <c r="BIK82"/>
      <c r="BIL82"/>
      <c r="BIM82"/>
      <c r="BIN82"/>
      <c r="BIO82"/>
      <c r="BIP82"/>
      <c r="BIQ82"/>
      <c r="BIR82"/>
      <c r="BIS82"/>
      <c r="BIT82"/>
      <c r="BIU82"/>
      <c r="BIV82"/>
      <c r="BIW82"/>
      <c r="BIX82"/>
      <c r="BIY82"/>
      <c r="BIZ82"/>
      <c r="BJA82"/>
      <c r="BJB82"/>
      <c r="BJC82"/>
      <c r="BJD82"/>
      <c r="BJE82"/>
      <c r="BJF82"/>
      <c r="BJG82"/>
      <c r="BJH82"/>
      <c r="BJI82"/>
      <c r="BJJ82"/>
      <c r="BJK82"/>
      <c r="BJL82"/>
      <c r="BJM82"/>
      <c r="BJN82"/>
      <c r="BJO82"/>
      <c r="BJP82"/>
      <c r="BJQ82"/>
      <c r="BJR82"/>
      <c r="BJS82"/>
      <c r="BJT82"/>
      <c r="BJU82"/>
      <c r="BJV82"/>
      <c r="BJW82"/>
      <c r="BJX82"/>
      <c r="BJY82"/>
      <c r="BJZ82"/>
      <c r="BKA82"/>
      <c r="BKB82"/>
      <c r="BKC82"/>
      <c r="BKD82"/>
      <c r="BKE82"/>
      <c r="BKF82"/>
      <c r="BKG82"/>
      <c r="BKH82"/>
      <c r="BKI82"/>
      <c r="BKJ82"/>
      <c r="BKK82"/>
      <c r="BKL82"/>
      <c r="BKM82"/>
      <c r="BKN82"/>
      <c r="BKO82"/>
      <c r="BKP82"/>
      <c r="BKQ82"/>
      <c r="BKR82"/>
      <c r="BKS82"/>
      <c r="BKT82"/>
      <c r="BKU82"/>
      <c r="BKV82"/>
      <c r="BKW82"/>
      <c r="BKX82"/>
      <c r="BKY82"/>
      <c r="BKZ82"/>
      <c r="BLA82"/>
      <c r="BLB82"/>
      <c r="BLC82"/>
      <c r="BLD82"/>
      <c r="BLE82"/>
      <c r="BLF82"/>
      <c r="BLG82"/>
      <c r="BLH82"/>
    </row>
    <row r="83" spans="1:1672" s="264" customFormat="1" ht="29.5" customHeight="1" thickBot="1" x14ac:dyDescent="0.35">
      <c r="A83" s="298">
        <v>67</v>
      </c>
      <c r="B83" s="324" t="s">
        <v>108</v>
      </c>
      <c r="C83" s="111">
        <f t="shared" si="30"/>
        <v>2</v>
      </c>
      <c r="D83" s="111">
        <f t="shared" si="34"/>
        <v>30</v>
      </c>
      <c r="E83" s="111">
        <f t="shared" si="33"/>
        <v>0</v>
      </c>
      <c r="F83" s="111">
        <f t="shared" si="31"/>
        <v>30</v>
      </c>
      <c r="G83" s="111">
        <f t="shared" si="35"/>
        <v>0</v>
      </c>
      <c r="H83" s="130"/>
      <c r="I83" s="130"/>
      <c r="J83" s="130"/>
      <c r="K83" s="130"/>
      <c r="L83" s="130"/>
      <c r="M83" s="128"/>
      <c r="N83" s="296"/>
      <c r="O83" s="142"/>
      <c r="P83" s="130"/>
      <c r="Q83" s="130"/>
      <c r="R83" s="130"/>
      <c r="S83" s="128"/>
      <c r="T83" s="296"/>
      <c r="U83" s="142"/>
      <c r="V83" s="130"/>
      <c r="W83" s="130"/>
      <c r="X83" s="130"/>
      <c r="Y83" s="128"/>
      <c r="Z83" s="296"/>
      <c r="AA83" s="142"/>
      <c r="AB83" s="130">
        <v>2</v>
      </c>
      <c r="AC83" s="130"/>
      <c r="AD83" s="268"/>
      <c r="AE83" s="285"/>
      <c r="AF83" s="296">
        <v>2</v>
      </c>
      <c r="AG83" s="289"/>
      <c r="AH83" s="130"/>
      <c r="AI83" s="130"/>
      <c r="AJ83" s="130"/>
      <c r="AK83" s="128"/>
      <c r="AL83" s="296"/>
      <c r="AM83" s="142"/>
      <c r="AN83" s="130"/>
      <c r="AO83" s="130"/>
      <c r="AP83" s="130"/>
      <c r="AQ83" s="128"/>
      <c r="AR83" s="296"/>
      <c r="AS83" s="5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  <c r="IW83"/>
      <c r="IX83"/>
      <c r="IY83"/>
      <c r="IZ83"/>
      <c r="JA83"/>
      <c r="JB83"/>
      <c r="JC83"/>
      <c r="JD83"/>
      <c r="JE83"/>
      <c r="JF83"/>
      <c r="JG83"/>
      <c r="JH83"/>
      <c r="JI83"/>
      <c r="JJ83"/>
      <c r="JK83"/>
      <c r="JL83"/>
      <c r="JM83"/>
      <c r="JN83"/>
      <c r="JO83"/>
      <c r="JP83"/>
      <c r="JQ83"/>
      <c r="JR83"/>
      <c r="JS83"/>
      <c r="JT83"/>
      <c r="JU83"/>
      <c r="JV83"/>
      <c r="JW83"/>
      <c r="JX83"/>
      <c r="JY83"/>
      <c r="JZ83"/>
      <c r="KA83"/>
      <c r="KB83"/>
      <c r="KC83"/>
      <c r="KD83"/>
      <c r="KE83"/>
      <c r="KF83"/>
      <c r="KG83"/>
      <c r="KH83"/>
      <c r="KI83"/>
      <c r="KJ83"/>
      <c r="KK83"/>
      <c r="KL83"/>
      <c r="KM83"/>
      <c r="KN83"/>
      <c r="KO83"/>
      <c r="KP83"/>
      <c r="KQ83"/>
      <c r="KR83"/>
      <c r="KS83"/>
      <c r="KT83"/>
      <c r="KU83"/>
      <c r="KV83"/>
      <c r="KW83"/>
      <c r="KX83"/>
      <c r="KY83"/>
      <c r="KZ83"/>
      <c r="LA83"/>
      <c r="LB83"/>
      <c r="LC83"/>
      <c r="LD83"/>
      <c r="LE83"/>
      <c r="LF83"/>
      <c r="LG83"/>
      <c r="LH83"/>
      <c r="LI83"/>
      <c r="LJ83"/>
      <c r="LK83"/>
      <c r="LL83"/>
      <c r="LM83"/>
      <c r="LN83"/>
      <c r="LO83"/>
      <c r="LP83"/>
      <c r="LQ83"/>
      <c r="LR83"/>
      <c r="LS83"/>
      <c r="LT83"/>
      <c r="LU83"/>
      <c r="LV83"/>
      <c r="LW83"/>
      <c r="LX83"/>
      <c r="LY83"/>
      <c r="LZ83"/>
      <c r="MA83"/>
      <c r="MB83"/>
      <c r="MC83"/>
      <c r="MD83"/>
      <c r="ME83"/>
      <c r="MF83"/>
      <c r="MG83"/>
      <c r="MH83"/>
      <c r="MI83"/>
      <c r="MJ83"/>
      <c r="MK83"/>
      <c r="ML83"/>
      <c r="MM83"/>
      <c r="MN83"/>
      <c r="MO83"/>
      <c r="MP83"/>
      <c r="MQ83"/>
      <c r="MR83"/>
      <c r="MS83"/>
      <c r="MT83"/>
      <c r="MU83"/>
      <c r="MV83"/>
      <c r="MW83"/>
      <c r="MX83"/>
      <c r="MY83"/>
      <c r="MZ83"/>
      <c r="NA83"/>
      <c r="NB83"/>
      <c r="NC83"/>
      <c r="ND83"/>
      <c r="NE83"/>
      <c r="NF83"/>
      <c r="NG83"/>
      <c r="NH83"/>
      <c r="NI83"/>
      <c r="NJ83"/>
      <c r="NK83"/>
      <c r="NL83"/>
      <c r="NM83"/>
      <c r="NN83"/>
      <c r="NO83"/>
      <c r="NP83"/>
      <c r="NQ83"/>
      <c r="NR83"/>
      <c r="NS83"/>
      <c r="NT83"/>
      <c r="NU83"/>
      <c r="NV83"/>
      <c r="NW83"/>
      <c r="NX83"/>
      <c r="NY83"/>
      <c r="NZ83"/>
      <c r="OA83"/>
      <c r="OB83"/>
      <c r="OC83"/>
      <c r="OD83"/>
      <c r="OE83"/>
      <c r="OF83"/>
      <c r="OG83"/>
      <c r="OH83"/>
      <c r="OI83"/>
      <c r="OJ83"/>
      <c r="OK83"/>
      <c r="OL83"/>
      <c r="OM83"/>
      <c r="ON83"/>
      <c r="OO83"/>
      <c r="OP83"/>
      <c r="OQ83"/>
      <c r="OR83"/>
      <c r="OS83"/>
      <c r="OT83"/>
      <c r="OU83"/>
      <c r="OV83"/>
      <c r="OW83"/>
      <c r="OX83"/>
      <c r="OY83"/>
      <c r="OZ83"/>
      <c r="PA83"/>
      <c r="PB83"/>
      <c r="PC83"/>
      <c r="PD83"/>
      <c r="PE83"/>
      <c r="PF83"/>
      <c r="PG83"/>
      <c r="PH83"/>
      <c r="PI83"/>
      <c r="PJ83"/>
      <c r="PK83"/>
      <c r="PL83"/>
      <c r="PM83"/>
      <c r="PN83"/>
      <c r="PO83"/>
      <c r="PP83"/>
      <c r="PQ83"/>
      <c r="PR83"/>
      <c r="PS83"/>
      <c r="PT83"/>
      <c r="PU83"/>
      <c r="PV83"/>
      <c r="PW83"/>
      <c r="PX83"/>
      <c r="PY83"/>
      <c r="PZ83"/>
      <c r="QA83"/>
      <c r="QB83"/>
      <c r="QC83"/>
      <c r="QD83"/>
      <c r="QE83"/>
      <c r="QF83"/>
      <c r="QG83"/>
      <c r="QH83"/>
      <c r="QI83"/>
      <c r="QJ83"/>
      <c r="QK83"/>
      <c r="QL83"/>
      <c r="QM83"/>
      <c r="QN83"/>
      <c r="QO83"/>
      <c r="QP83"/>
      <c r="QQ83"/>
      <c r="QR83"/>
      <c r="QS83"/>
      <c r="QT83"/>
      <c r="QU83"/>
      <c r="QV83"/>
      <c r="QW83"/>
      <c r="QX83"/>
      <c r="QY83"/>
      <c r="QZ83"/>
      <c r="RA83"/>
      <c r="RB83"/>
      <c r="RC83"/>
      <c r="RD83"/>
      <c r="RE83"/>
      <c r="RF83"/>
      <c r="RG83"/>
      <c r="RH83"/>
      <c r="RI83"/>
      <c r="RJ83"/>
      <c r="RK83"/>
      <c r="RL83"/>
      <c r="RM83"/>
      <c r="RN83"/>
      <c r="RO83"/>
      <c r="RP83"/>
      <c r="RQ83"/>
      <c r="RR83"/>
      <c r="RS83"/>
      <c r="RT83"/>
      <c r="RU83"/>
      <c r="RV83"/>
      <c r="RW83"/>
      <c r="RX83"/>
      <c r="RY83"/>
      <c r="RZ83"/>
      <c r="SA83"/>
      <c r="SB83"/>
      <c r="SC83"/>
      <c r="SD83"/>
      <c r="SE83"/>
      <c r="SF83"/>
      <c r="SG83"/>
      <c r="SH83"/>
      <c r="SI83"/>
      <c r="SJ83"/>
      <c r="SK83"/>
      <c r="SL83"/>
      <c r="SM83"/>
      <c r="SN83"/>
      <c r="SO83"/>
      <c r="SP83"/>
      <c r="SQ83"/>
      <c r="SR83"/>
      <c r="SS83"/>
      <c r="ST83"/>
      <c r="SU83"/>
      <c r="SV83"/>
      <c r="SW83"/>
      <c r="SX83"/>
      <c r="SY83"/>
      <c r="SZ83"/>
      <c r="TA83"/>
      <c r="TB83"/>
      <c r="TC83"/>
      <c r="TD83"/>
      <c r="TE83"/>
      <c r="TF83"/>
      <c r="TG83"/>
      <c r="TH83"/>
      <c r="TI83"/>
      <c r="TJ83"/>
      <c r="TK83"/>
      <c r="TL83"/>
      <c r="TM83"/>
      <c r="TN83"/>
      <c r="TO83"/>
      <c r="TP83"/>
      <c r="TQ83"/>
      <c r="TR83"/>
      <c r="TS83"/>
      <c r="TT83"/>
      <c r="TU83"/>
      <c r="TV83"/>
      <c r="TW83"/>
      <c r="TX83"/>
      <c r="TY83"/>
      <c r="TZ83"/>
      <c r="UA83"/>
      <c r="UB83"/>
      <c r="UC83"/>
      <c r="UD83"/>
      <c r="UE83"/>
      <c r="UF83"/>
      <c r="UG83"/>
      <c r="UH83"/>
      <c r="UI83"/>
      <c r="UJ83"/>
      <c r="UK83"/>
      <c r="UL83"/>
      <c r="UM83"/>
      <c r="UN83"/>
      <c r="UO83"/>
      <c r="UP83"/>
      <c r="UQ83"/>
      <c r="UR83"/>
      <c r="US83"/>
      <c r="UT83"/>
      <c r="UU83"/>
      <c r="UV83"/>
      <c r="UW83"/>
      <c r="UX83"/>
      <c r="UY83"/>
      <c r="UZ83"/>
      <c r="VA83"/>
      <c r="VB83"/>
      <c r="VC83"/>
      <c r="VD83"/>
      <c r="VE83"/>
      <c r="VF83"/>
      <c r="VG83"/>
      <c r="VH83"/>
      <c r="VI83"/>
      <c r="VJ83"/>
      <c r="VK83"/>
      <c r="VL83"/>
      <c r="VM83"/>
      <c r="VN83"/>
      <c r="VO83"/>
      <c r="VP83"/>
      <c r="VQ83"/>
      <c r="VR83"/>
      <c r="VS83"/>
      <c r="VT83"/>
      <c r="VU83"/>
      <c r="VV83"/>
      <c r="VW83"/>
      <c r="VX83"/>
      <c r="VY83"/>
      <c r="VZ83"/>
      <c r="WA83"/>
      <c r="WB83"/>
      <c r="WC83"/>
      <c r="WD83"/>
      <c r="WE83"/>
      <c r="WF83"/>
      <c r="WG83"/>
      <c r="WH83"/>
      <c r="WI83"/>
      <c r="WJ83"/>
      <c r="WK83"/>
      <c r="WL83"/>
      <c r="WM83"/>
      <c r="WN83"/>
      <c r="WO83"/>
      <c r="WP83"/>
      <c r="WQ83"/>
      <c r="WR83"/>
      <c r="WS83"/>
      <c r="WT83"/>
      <c r="WU83"/>
      <c r="WV83"/>
      <c r="WW83"/>
      <c r="WX83"/>
      <c r="WY83"/>
      <c r="WZ83"/>
      <c r="XA83"/>
      <c r="XB83"/>
      <c r="XC83"/>
      <c r="XD83"/>
      <c r="XE83"/>
      <c r="XF83"/>
      <c r="XG83"/>
      <c r="XH83"/>
      <c r="XI83"/>
      <c r="XJ83"/>
      <c r="XK83"/>
      <c r="XL83"/>
      <c r="XM83"/>
      <c r="XN83"/>
      <c r="XO83"/>
      <c r="XP83"/>
      <c r="XQ83"/>
      <c r="XR83"/>
      <c r="XS83"/>
      <c r="XT83"/>
      <c r="XU83"/>
      <c r="XV83"/>
      <c r="XW83"/>
      <c r="XX83"/>
      <c r="XY83"/>
      <c r="XZ83"/>
      <c r="YA83"/>
      <c r="YB83"/>
      <c r="YC83"/>
      <c r="YD83"/>
      <c r="YE83"/>
      <c r="YF83"/>
      <c r="YG83"/>
      <c r="YH83"/>
      <c r="YI83"/>
      <c r="YJ83"/>
      <c r="YK83"/>
      <c r="YL83"/>
      <c r="YM83"/>
      <c r="YN83"/>
      <c r="YO83"/>
      <c r="YP83"/>
      <c r="YQ83"/>
      <c r="YR83"/>
      <c r="YS83"/>
      <c r="YT83"/>
      <c r="YU83"/>
      <c r="YV83"/>
      <c r="YW83"/>
      <c r="YX83"/>
      <c r="YY83"/>
      <c r="YZ83"/>
      <c r="ZA83"/>
      <c r="ZB83"/>
      <c r="ZC83"/>
      <c r="ZD83"/>
      <c r="ZE83"/>
      <c r="ZF83"/>
      <c r="ZG83"/>
      <c r="ZH83"/>
      <c r="ZI83"/>
      <c r="ZJ83"/>
      <c r="ZK83"/>
      <c r="ZL83"/>
      <c r="ZM83"/>
      <c r="ZN83"/>
      <c r="ZO83"/>
      <c r="ZP83"/>
      <c r="ZQ83"/>
      <c r="ZR83"/>
      <c r="ZS83"/>
      <c r="ZT83"/>
      <c r="ZU83"/>
      <c r="ZV83"/>
      <c r="ZW83"/>
      <c r="ZX83"/>
      <c r="ZY83"/>
      <c r="ZZ83"/>
      <c r="AAA83"/>
      <c r="AAB83"/>
      <c r="AAC83"/>
      <c r="AAD83"/>
      <c r="AAE83"/>
      <c r="AAF83"/>
      <c r="AAG83"/>
      <c r="AAH83"/>
      <c r="AAI83"/>
      <c r="AAJ83"/>
      <c r="AAK83"/>
      <c r="AAL83"/>
      <c r="AAM83"/>
      <c r="AAN83"/>
      <c r="AAO83"/>
      <c r="AAP83"/>
      <c r="AAQ83"/>
      <c r="AAR83"/>
      <c r="AAS83"/>
      <c r="AAT83"/>
      <c r="AAU83"/>
      <c r="AAV83"/>
      <c r="AAW83"/>
      <c r="AAX83"/>
      <c r="AAY83"/>
      <c r="AAZ83"/>
      <c r="ABA83"/>
      <c r="ABB83"/>
      <c r="ABC83"/>
      <c r="ABD83"/>
      <c r="ABE83"/>
      <c r="ABF83"/>
      <c r="ABG83"/>
      <c r="ABH83"/>
      <c r="ABI83"/>
      <c r="ABJ83"/>
      <c r="ABK83"/>
      <c r="ABL83"/>
      <c r="ABM83"/>
      <c r="ABN83"/>
      <c r="ABO83"/>
      <c r="ABP83"/>
      <c r="ABQ83"/>
      <c r="ABR83"/>
      <c r="ABS83"/>
      <c r="ABT83"/>
      <c r="ABU83"/>
      <c r="ABV83"/>
      <c r="ABW83"/>
      <c r="ABX83"/>
      <c r="ABY83"/>
      <c r="ABZ83"/>
      <c r="ACA83"/>
      <c r="ACB83"/>
      <c r="ACC83"/>
      <c r="ACD83"/>
      <c r="ACE83"/>
      <c r="ACF83"/>
      <c r="ACG83"/>
      <c r="ACH83"/>
      <c r="ACI83"/>
      <c r="ACJ83"/>
      <c r="ACK83"/>
      <c r="ACL83"/>
      <c r="ACM83"/>
      <c r="ACN83"/>
      <c r="ACO83"/>
      <c r="ACP83"/>
      <c r="ACQ83"/>
      <c r="ACR83"/>
      <c r="ACS83"/>
      <c r="ACT83"/>
      <c r="ACU83"/>
      <c r="ACV83"/>
      <c r="ACW83"/>
      <c r="ACX83"/>
      <c r="ACY83"/>
      <c r="ACZ83"/>
      <c r="ADA83"/>
      <c r="ADB83"/>
      <c r="ADC83"/>
      <c r="ADD83"/>
      <c r="ADE83"/>
      <c r="ADF83"/>
      <c r="ADG83"/>
      <c r="ADH83"/>
      <c r="ADI83"/>
      <c r="ADJ83"/>
      <c r="ADK83"/>
      <c r="ADL83"/>
      <c r="ADM83"/>
      <c r="ADN83"/>
      <c r="ADO83"/>
      <c r="ADP83"/>
      <c r="ADQ83"/>
      <c r="ADR83"/>
      <c r="ADS83"/>
      <c r="ADT83"/>
      <c r="ADU83"/>
      <c r="ADV83"/>
      <c r="ADW83"/>
      <c r="ADX83"/>
      <c r="ADY83"/>
      <c r="ADZ83"/>
      <c r="AEA83"/>
      <c r="AEB83"/>
      <c r="AEC83"/>
      <c r="AED83"/>
      <c r="AEE83"/>
      <c r="AEF83"/>
      <c r="AEG83"/>
      <c r="AEH83"/>
      <c r="AEI83"/>
      <c r="AEJ83"/>
      <c r="AEK83"/>
      <c r="AEL83"/>
      <c r="AEM83"/>
      <c r="AEN83"/>
      <c r="AEO83"/>
      <c r="AEP83"/>
      <c r="AEQ83"/>
      <c r="AER83"/>
      <c r="AES83"/>
      <c r="AET83"/>
      <c r="AEU83"/>
      <c r="AEV83"/>
      <c r="AEW83"/>
      <c r="AEX83"/>
      <c r="AEY83"/>
      <c r="AEZ83"/>
      <c r="AFA83"/>
      <c r="AFB83"/>
      <c r="AFC83"/>
      <c r="AFD83"/>
      <c r="AFE83"/>
      <c r="AFF83"/>
      <c r="AFG83"/>
      <c r="AFH83"/>
      <c r="AFI83"/>
      <c r="AFJ83"/>
      <c r="AFK83"/>
      <c r="AFL83"/>
      <c r="AFM83"/>
      <c r="AFN83"/>
      <c r="AFO83"/>
      <c r="AFP83"/>
      <c r="AFQ83"/>
      <c r="AFR83"/>
      <c r="AFS83"/>
      <c r="AFT83"/>
      <c r="AFU83"/>
      <c r="AFV83"/>
      <c r="AFW83"/>
      <c r="AFX83"/>
      <c r="AFY83"/>
      <c r="AFZ83"/>
      <c r="AGA83"/>
      <c r="AGB83"/>
      <c r="AGC83"/>
      <c r="AGD83"/>
      <c r="AGE83"/>
      <c r="AGF83"/>
      <c r="AGG83"/>
      <c r="AGH83"/>
      <c r="AGI83"/>
      <c r="AGJ83"/>
      <c r="AGK83"/>
      <c r="AGL83"/>
      <c r="AGM83"/>
      <c r="AGN83"/>
      <c r="AGO83"/>
      <c r="AGP83"/>
      <c r="AGQ83"/>
      <c r="AGR83"/>
      <c r="AGS83"/>
      <c r="AGT83"/>
      <c r="AGU83"/>
      <c r="AGV83"/>
      <c r="AGW83"/>
      <c r="AGX83"/>
      <c r="AGY83"/>
      <c r="AGZ83"/>
      <c r="AHA83"/>
      <c r="AHB83"/>
      <c r="AHC83"/>
      <c r="AHD83"/>
      <c r="AHE83"/>
      <c r="AHF83"/>
      <c r="AHG83"/>
      <c r="AHH83"/>
      <c r="AHI83"/>
      <c r="AHJ83"/>
      <c r="AHK83"/>
      <c r="AHL83"/>
      <c r="AHM83"/>
      <c r="AHN83"/>
      <c r="AHO83"/>
      <c r="AHP83"/>
      <c r="AHQ83"/>
      <c r="AHR83"/>
      <c r="AHS83"/>
      <c r="AHT83"/>
      <c r="AHU83"/>
      <c r="AHV83"/>
      <c r="AHW83"/>
      <c r="AHX83"/>
      <c r="AHY83"/>
      <c r="AHZ83"/>
      <c r="AIA83"/>
      <c r="AIB83"/>
      <c r="AIC83"/>
      <c r="AID83"/>
      <c r="AIE83"/>
      <c r="AIF83"/>
      <c r="AIG83"/>
      <c r="AIH83"/>
      <c r="AII83"/>
      <c r="AIJ83"/>
      <c r="AIK83"/>
      <c r="AIL83"/>
      <c r="AIM83"/>
      <c r="AIN83"/>
      <c r="AIO83"/>
      <c r="AIP83"/>
      <c r="AIQ83"/>
      <c r="AIR83"/>
      <c r="AIS83"/>
      <c r="AIT83"/>
      <c r="AIU83"/>
      <c r="AIV83"/>
      <c r="AIW83"/>
      <c r="AIX83"/>
      <c r="AIY83"/>
      <c r="AIZ83"/>
      <c r="AJA83"/>
      <c r="AJB83"/>
      <c r="AJC83"/>
      <c r="AJD83"/>
      <c r="AJE83"/>
      <c r="AJF83"/>
      <c r="AJG83"/>
      <c r="AJH83"/>
      <c r="AJI83"/>
      <c r="AJJ83"/>
      <c r="AJK83"/>
      <c r="AJL83"/>
      <c r="AJM83"/>
      <c r="AJN83"/>
      <c r="AJO83"/>
      <c r="AJP83"/>
      <c r="AJQ83"/>
      <c r="AJR83"/>
      <c r="AJS83"/>
      <c r="AJT83"/>
      <c r="AJU83"/>
      <c r="AJV83"/>
      <c r="AJW83"/>
      <c r="AJX83"/>
      <c r="AJY83"/>
      <c r="AJZ83"/>
      <c r="AKA83"/>
      <c r="AKB83"/>
      <c r="AKC83"/>
      <c r="AKD83"/>
      <c r="AKE83"/>
      <c r="AKF83"/>
      <c r="AKG83"/>
      <c r="AKH83"/>
      <c r="AKI83"/>
      <c r="AKJ83"/>
      <c r="AKK83"/>
      <c r="AKL83"/>
      <c r="AKM83"/>
      <c r="AKN83"/>
      <c r="AKO83"/>
      <c r="AKP83"/>
      <c r="AKQ83"/>
      <c r="AKR83"/>
      <c r="AKS83"/>
      <c r="AKT83"/>
      <c r="AKU83"/>
      <c r="AKV83"/>
      <c r="AKW83"/>
      <c r="AKX83"/>
      <c r="AKY83"/>
      <c r="AKZ83"/>
      <c r="ALA83"/>
      <c r="ALB83"/>
      <c r="ALC83"/>
      <c r="ALD83"/>
      <c r="ALE83"/>
      <c r="ALF83"/>
      <c r="ALG83"/>
      <c r="ALH83"/>
      <c r="ALI83"/>
      <c r="ALJ83"/>
      <c r="ALK83"/>
      <c r="ALL83"/>
      <c r="ALM83"/>
      <c r="ALN83"/>
      <c r="ALO83"/>
      <c r="ALP83"/>
      <c r="ALQ83"/>
      <c r="ALR83"/>
      <c r="ALS83"/>
      <c r="ALT83"/>
      <c r="ALU83"/>
      <c r="ALV83"/>
      <c r="ALW83"/>
      <c r="ALX83"/>
      <c r="ALY83"/>
      <c r="ALZ83"/>
      <c r="AMA83"/>
      <c r="AMB83"/>
      <c r="AMC83"/>
      <c r="AMD83"/>
      <c r="AME83"/>
      <c r="AMF83"/>
      <c r="AMG83"/>
      <c r="AMH83"/>
      <c r="AMI83"/>
      <c r="AMJ83"/>
      <c r="AMK83"/>
      <c r="AML83"/>
      <c r="AMM83"/>
      <c r="AMN83"/>
      <c r="AMO83"/>
      <c r="AMP83"/>
      <c r="AMQ83"/>
      <c r="AMR83"/>
      <c r="AMS83"/>
      <c r="AMT83"/>
      <c r="AMU83"/>
      <c r="AMV83"/>
      <c r="AMW83"/>
      <c r="AMX83"/>
      <c r="AMY83"/>
      <c r="AMZ83"/>
      <c r="ANA83"/>
      <c r="ANB83"/>
      <c r="ANC83"/>
      <c r="AND83"/>
      <c r="ANE83"/>
      <c r="ANF83"/>
      <c r="ANG83"/>
      <c r="ANH83"/>
      <c r="ANI83"/>
      <c r="ANJ83"/>
      <c r="ANK83"/>
      <c r="ANL83"/>
      <c r="ANM83"/>
      <c r="ANN83"/>
      <c r="ANO83"/>
      <c r="ANP83"/>
      <c r="ANQ83"/>
      <c r="ANR83"/>
      <c r="ANS83"/>
      <c r="ANT83"/>
      <c r="ANU83"/>
      <c r="ANV83"/>
      <c r="ANW83"/>
      <c r="ANX83"/>
      <c r="ANY83"/>
      <c r="ANZ83"/>
      <c r="AOA83"/>
      <c r="AOB83"/>
      <c r="AOC83"/>
      <c r="AOD83"/>
      <c r="AOE83"/>
      <c r="AOF83"/>
      <c r="AOG83"/>
      <c r="AOH83"/>
      <c r="AOI83"/>
      <c r="AOJ83"/>
      <c r="AOK83"/>
      <c r="AOL83"/>
      <c r="AOM83"/>
      <c r="AON83"/>
      <c r="AOO83"/>
      <c r="AOP83"/>
      <c r="AOQ83"/>
      <c r="AOR83"/>
      <c r="AOS83"/>
      <c r="AOT83"/>
      <c r="AOU83"/>
      <c r="AOV83"/>
      <c r="AOW83"/>
      <c r="AOX83"/>
      <c r="AOY83"/>
      <c r="AOZ83"/>
      <c r="APA83"/>
      <c r="APB83"/>
      <c r="APC83"/>
      <c r="APD83"/>
      <c r="APE83"/>
      <c r="APF83"/>
      <c r="APG83"/>
      <c r="APH83"/>
      <c r="API83"/>
      <c r="APJ83"/>
      <c r="APK83"/>
      <c r="APL83"/>
      <c r="APM83"/>
      <c r="APN83"/>
      <c r="APO83"/>
      <c r="APP83"/>
      <c r="APQ83"/>
      <c r="APR83"/>
      <c r="APS83"/>
      <c r="APT83"/>
      <c r="APU83"/>
      <c r="APV83"/>
      <c r="APW83"/>
      <c r="APX83"/>
      <c r="APY83"/>
      <c r="APZ83"/>
      <c r="AQA83"/>
      <c r="AQB83"/>
      <c r="AQC83"/>
      <c r="AQD83"/>
      <c r="AQE83"/>
      <c r="AQF83"/>
      <c r="AQG83"/>
      <c r="AQH83"/>
      <c r="AQI83"/>
      <c r="AQJ83"/>
      <c r="AQK83"/>
      <c r="AQL83"/>
      <c r="AQM83"/>
      <c r="AQN83"/>
      <c r="AQO83"/>
      <c r="AQP83"/>
      <c r="AQQ83"/>
      <c r="AQR83"/>
      <c r="AQS83"/>
      <c r="AQT83"/>
      <c r="AQU83"/>
      <c r="AQV83"/>
      <c r="AQW83"/>
      <c r="AQX83"/>
      <c r="AQY83"/>
      <c r="AQZ83"/>
      <c r="ARA83"/>
      <c r="ARB83"/>
      <c r="ARC83"/>
      <c r="ARD83"/>
      <c r="ARE83"/>
      <c r="ARF83"/>
      <c r="ARG83"/>
      <c r="ARH83"/>
      <c r="ARI83"/>
      <c r="ARJ83"/>
      <c r="ARK83"/>
      <c r="ARL83"/>
      <c r="ARM83"/>
      <c r="ARN83"/>
      <c r="ARO83"/>
      <c r="ARP83"/>
      <c r="ARQ83"/>
      <c r="ARR83"/>
      <c r="ARS83"/>
      <c r="ART83"/>
      <c r="ARU83"/>
      <c r="ARV83"/>
      <c r="ARW83"/>
      <c r="ARX83"/>
      <c r="ARY83"/>
      <c r="ARZ83"/>
      <c r="ASA83"/>
      <c r="ASB83"/>
      <c r="ASC83"/>
      <c r="ASD83"/>
      <c r="ASE83"/>
      <c r="ASF83"/>
      <c r="ASG83"/>
      <c r="ASH83"/>
      <c r="ASI83"/>
      <c r="ASJ83"/>
      <c r="ASK83"/>
      <c r="ASL83"/>
      <c r="ASM83"/>
      <c r="ASN83"/>
      <c r="ASO83"/>
      <c r="ASP83"/>
      <c r="ASQ83"/>
      <c r="ASR83"/>
      <c r="ASS83"/>
      <c r="AST83"/>
      <c r="ASU83"/>
      <c r="ASV83"/>
      <c r="ASW83"/>
      <c r="ASX83"/>
      <c r="ASY83"/>
      <c r="ASZ83"/>
      <c r="ATA83"/>
      <c r="ATB83"/>
      <c r="ATC83"/>
      <c r="ATD83"/>
      <c r="ATE83"/>
      <c r="ATF83"/>
      <c r="ATG83"/>
      <c r="ATH83"/>
      <c r="ATI83"/>
      <c r="ATJ83"/>
      <c r="ATK83"/>
      <c r="ATL83"/>
      <c r="ATM83"/>
      <c r="ATN83"/>
      <c r="ATO83"/>
      <c r="ATP83"/>
      <c r="ATQ83"/>
      <c r="ATR83"/>
      <c r="ATS83"/>
      <c r="ATT83"/>
      <c r="ATU83"/>
      <c r="ATV83"/>
      <c r="ATW83"/>
      <c r="ATX83"/>
      <c r="ATY83"/>
      <c r="ATZ83"/>
      <c r="AUA83"/>
      <c r="AUB83"/>
      <c r="AUC83"/>
      <c r="AUD83"/>
      <c r="AUE83"/>
      <c r="AUF83"/>
      <c r="AUG83"/>
      <c r="AUH83"/>
      <c r="AUI83"/>
      <c r="AUJ83"/>
      <c r="AUK83"/>
      <c r="AUL83"/>
      <c r="AUM83"/>
      <c r="AUN83"/>
      <c r="AUO83"/>
      <c r="AUP83"/>
      <c r="AUQ83"/>
      <c r="AUR83"/>
      <c r="AUS83"/>
      <c r="AUT83"/>
      <c r="AUU83"/>
      <c r="AUV83"/>
      <c r="AUW83"/>
      <c r="AUX83"/>
      <c r="AUY83"/>
      <c r="AUZ83"/>
      <c r="AVA83"/>
      <c r="AVB83"/>
      <c r="AVC83"/>
      <c r="AVD83"/>
      <c r="AVE83"/>
      <c r="AVF83"/>
      <c r="AVG83"/>
      <c r="AVH83"/>
      <c r="AVI83"/>
      <c r="AVJ83"/>
      <c r="AVK83"/>
      <c r="AVL83"/>
      <c r="AVM83"/>
      <c r="AVN83"/>
      <c r="AVO83"/>
      <c r="AVP83"/>
      <c r="AVQ83"/>
      <c r="AVR83"/>
      <c r="AVS83"/>
      <c r="AVT83"/>
      <c r="AVU83"/>
      <c r="AVV83"/>
      <c r="AVW83"/>
      <c r="AVX83"/>
      <c r="AVY83"/>
      <c r="AVZ83"/>
      <c r="AWA83"/>
      <c r="AWB83"/>
      <c r="AWC83"/>
      <c r="AWD83"/>
      <c r="AWE83"/>
      <c r="AWF83"/>
      <c r="AWG83"/>
      <c r="AWH83"/>
      <c r="AWI83"/>
      <c r="AWJ83"/>
      <c r="AWK83"/>
      <c r="AWL83"/>
      <c r="AWM83"/>
      <c r="AWN83"/>
      <c r="AWO83"/>
      <c r="AWP83"/>
      <c r="AWQ83"/>
      <c r="AWR83"/>
      <c r="AWS83"/>
      <c r="AWT83"/>
      <c r="AWU83"/>
      <c r="AWV83"/>
      <c r="AWW83"/>
      <c r="AWX83"/>
      <c r="AWY83"/>
      <c r="AWZ83"/>
      <c r="AXA83"/>
      <c r="AXB83"/>
      <c r="AXC83"/>
      <c r="AXD83"/>
      <c r="AXE83"/>
      <c r="AXF83"/>
      <c r="AXG83"/>
      <c r="AXH83"/>
      <c r="AXI83"/>
      <c r="AXJ83"/>
      <c r="AXK83"/>
      <c r="AXL83"/>
      <c r="AXM83"/>
      <c r="AXN83"/>
      <c r="AXO83"/>
      <c r="AXP83"/>
      <c r="AXQ83"/>
      <c r="AXR83"/>
      <c r="AXS83"/>
      <c r="AXT83"/>
      <c r="AXU83"/>
      <c r="AXV83"/>
      <c r="AXW83"/>
      <c r="AXX83"/>
      <c r="AXY83"/>
      <c r="AXZ83"/>
      <c r="AYA83"/>
      <c r="AYB83"/>
      <c r="AYC83"/>
      <c r="AYD83"/>
      <c r="AYE83"/>
      <c r="AYF83"/>
      <c r="AYG83"/>
      <c r="AYH83"/>
      <c r="AYI83"/>
      <c r="AYJ83"/>
      <c r="AYK83"/>
      <c r="AYL83"/>
      <c r="AYM83"/>
      <c r="AYN83"/>
      <c r="AYO83"/>
      <c r="AYP83"/>
      <c r="AYQ83"/>
      <c r="AYR83"/>
      <c r="AYS83"/>
      <c r="AYT83"/>
      <c r="AYU83"/>
      <c r="AYV83"/>
      <c r="AYW83"/>
      <c r="AYX83"/>
      <c r="AYY83"/>
      <c r="AYZ83"/>
      <c r="AZA83"/>
      <c r="AZB83"/>
      <c r="AZC83"/>
      <c r="AZD83"/>
      <c r="AZE83"/>
      <c r="AZF83"/>
      <c r="AZG83"/>
      <c r="AZH83"/>
      <c r="AZI83"/>
      <c r="AZJ83"/>
      <c r="AZK83"/>
      <c r="AZL83"/>
      <c r="AZM83"/>
      <c r="AZN83"/>
      <c r="AZO83"/>
      <c r="AZP83"/>
      <c r="AZQ83"/>
      <c r="AZR83"/>
      <c r="AZS83"/>
      <c r="AZT83"/>
      <c r="AZU83"/>
      <c r="AZV83"/>
      <c r="AZW83"/>
      <c r="AZX83"/>
      <c r="AZY83"/>
      <c r="AZZ83"/>
      <c r="BAA83"/>
      <c r="BAB83"/>
      <c r="BAC83"/>
      <c r="BAD83"/>
      <c r="BAE83"/>
      <c r="BAF83"/>
      <c r="BAG83"/>
      <c r="BAH83"/>
      <c r="BAI83"/>
      <c r="BAJ83"/>
      <c r="BAK83"/>
      <c r="BAL83"/>
      <c r="BAM83"/>
      <c r="BAN83"/>
      <c r="BAO83"/>
      <c r="BAP83"/>
      <c r="BAQ83"/>
      <c r="BAR83"/>
      <c r="BAS83"/>
      <c r="BAT83"/>
      <c r="BAU83"/>
      <c r="BAV83"/>
      <c r="BAW83"/>
      <c r="BAX83"/>
      <c r="BAY83"/>
      <c r="BAZ83"/>
      <c r="BBA83"/>
      <c r="BBB83"/>
      <c r="BBC83"/>
      <c r="BBD83"/>
      <c r="BBE83"/>
      <c r="BBF83"/>
      <c r="BBG83"/>
      <c r="BBH83"/>
      <c r="BBI83"/>
      <c r="BBJ83"/>
      <c r="BBK83"/>
      <c r="BBL83"/>
      <c r="BBM83"/>
      <c r="BBN83"/>
      <c r="BBO83"/>
      <c r="BBP83"/>
      <c r="BBQ83"/>
      <c r="BBR83"/>
      <c r="BBS83"/>
      <c r="BBT83"/>
      <c r="BBU83"/>
      <c r="BBV83"/>
      <c r="BBW83"/>
      <c r="BBX83"/>
      <c r="BBY83"/>
      <c r="BBZ83"/>
      <c r="BCA83"/>
      <c r="BCB83"/>
      <c r="BCC83"/>
      <c r="BCD83"/>
      <c r="BCE83"/>
      <c r="BCF83"/>
      <c r="BCG83"/>
      <c r="BCH83"/>
      <c r="BCI83"/>
      <c r="BCJ83"/>
      <c r="BCK83"/>
      <c r="BCL83"/>
      <c r="BCM83"/>
      <c r="BCN83"/>
      <c r="BCO83"/>
      <c r="BCP83"/>
      <c r="BCQ83"/>
      <c r="BCR83"/>
      <c r="BCS83"/>
      <c r="BCT83"/>
      <c r="BCU83"/>
      <c r="BCV83"/>
      <c r="BCW83"/>
      <c r="BCX83"/>
      <c r="BCY83"/>
      <c r="BCZ83"/>
      <c r="BDA83"/>
      <c r="BDB83"/>
      <c r="BDC83"/>
      <c r="BDD83"/>
      <c r="BDE83"/>
      <c r="BDF83"/>
      <c r="BDG83"/>
      <c r="BDH83"/>
      <c r="BDI83"/>
      <c r="BDJ83"/>
      <c r="BDK83"/>
      <c r="BDL83"/>
      <c r="BDM83"/>
      <c r="BDN83"/>
      <c r="BDO83"/>
      <c r="BDP83"/>
      <c r="BDQ83"/>
      <c r="BDR83"/>
      <c r="BDS83"/>
      <c r="BDT83"/>
      <c r="BDU83"/>
      <c r="BDV83"/>
      <c r="BDW83"/>
      <c r="BDX83"/>
      <c r="BDY83"/>
      <c r="BDZ83"/>
      <c r="BEA83"/>
      <c r="BEB83"/>
      <c r="BEC83"/>
      <c r="BED83"/>
      <c r="BEE83"/>
      <c r="BEF83"/>
      <c r="BEG83"/>
      <c r="BEH83"/>
      <c r="BEI83"/>
      <c r="BEJ83"/>
      <c r="BEK83"/>
      <c r="BEL83"/>
      <c r="BEM83"/>
      <c r="BEN83"/>
      <c r="BEO83"/>
      <c r="BEP83"/>
      <c r="BEQ83"/>
      <c r="BER83"/>
      <c r="BES83"/>
      <c r="BET83"/>
      <c r="BEU83"/>
      <c r="BEV83"/>
      <c r="BEW83"/>
      <c r="BEX83"/>
      <c r="BEY83"/>
      <c r="BEZ83"/>
      <c r="BFA83"/>
      <c r="BFB83"/>
      <c r="BFC83"/>
      <c r="BFD83"/>
      <c r="BFE83"/>
      <c r="BFF83"/>
      <c r="BFG83"/>
      <c r="BFH83"/>
      <c r="BFI83"/>
      <c r="BFJ83"/>
      <c r="BFK83"/>
      <c r="BFL83"/>
      <c r="BFM83"/>
      <c r="BFN83"/>
      <c r="BFO83"/>
      <c r="BFP83"/>
      <c r="BFQ83"/>
      <c r="BFR83"/>
      <c r="BFS83"/>
      <c r="BFT83"/>
      <c r="BFU83"/>
      <c r="BFV83"/>
      <c r="BFW83"/>
      <c r="BFX83"/>
      <c r="BFY83"/>
      <c r="BFZ83"/>
      <c r="BGA83"/>
      <c r="BGB83"/>
      <c r="BGC83"/>
      <c r="BGD83"/>
      <c r="BGE83"/>
      <c r="BGF83"/>
      <c r="BGG83"/>
      <c r="BGH83"/>
      <c r="BGI83"/>
      <c r="BGJ83"/>
      <c r="BGK83"/>
      <c r="BGL83"/>
      <c r="BGM83"/>
      <c r="BGN83"/>
      <c r="BGO83"/>
      <c r="BGP83"/>
      <c r="BGQ83"/>
      <c r="BGR83"/>
      <c r="BGS83"/>
      <c r="BGT83"/>
      <c r="BGU83"/>
      <c r="BGV83"/>
      <c r="BGW83"/>
      <c r="BGX83"/>
      <c r="BGY83"/>
      <c r="BGZ83"/>
      <c r="BHA83"/>
      <c r="BHB83"/>
      <c r="BHC83"/>
      <c r="BHD83"/>
      <c r="BHE83"/>
      <c r="BHF83"/>
      <c r="BHG83"/>
      <c r="BHH83"/>
      <c r="BHI83"/>
      <c r="BHJ83"/>
      <c r="BHK83"/>
      <c r="BHL83"/>
      <c r="BHM83"/>
      <c r="BHN83"/>
      <c r="BHO83"/>
      <c r="BHP83"/>
      <c r="BHQ83"/>
      <c r="BHR83"/>
      <c r="BHS83"/>
      <c r="BHT83"/>
      <c r="BHU83"/>
      <c r="BHV83"/>
      <c r="BHW83"/>
      <c r="BHX83"/>
      <c r="BHY83"/>
      <c r="BHZ83"/>
      <c r="BIA83"/>
      <c r="BIB83"/>
      <c r="BIC83"/>
      <c r="BID83"/>
      <c r="BIE83"/>
      <c r="BIF83"/>
      <c r="BIG83"/>
      <c r="BIH83"/>
      <c r="BII83"/>
      <c r="BIJ83"/>
      <c r="BIK83"/>
      <c r="BIL83"/>
      <c r="BIM83"/>
      <c r="BIN83"/>
      <c r="BIO83"/>
      <c r="BIP83"/>
      <c r="BIQ83"/>
      <c r="BIR83"/>
      <c r="BIS83"/>
      <c r="BIT83"/>
      <c r="BIU83"/>
      <c r="BIV83"/>
      <c r="BIW83"/>
      <c r="BIX83"/>
      <c r="BIY83"/>
      <c r="BIZ83"/>
      <c r="BJA83"/>
      <c r="BJB83"/>
      <c r="BJC83"/>
      <c r="BJD83"/>
      <c r="BJE83"/>
      <c r="BJF83"/>
      <c r="BJG83"/>
      <c r="BJH83"/>
      <c r="BJI83"/>
      <c r="BJJ83"/>
      <c r="BJK83"/>
      <c r="BJL83"/>
      <c r="BJM83"/>
      <c r="BJN83"/>
      <c r="BJO83"/>
      <c r="BJP83"/>
      <c r="BJQ83"/>
      <c r="BJR83"/>
      <c r="BJS83"/>
      <c r="BJT83"/>
      <c r="BJU83"/>
      <c r="BJV83"/>
      <c r="BJW83"/>
      <c r="BJX83"/>
      <c r="BJY83"/>
      <c r="BJZ83"/>
      <c r="BKA83"/>
      <c r="BKB83"/>
      <c r="BKC83"/>
      <c r="BKD83"/>
      <c r="BKE83"/>
      <c r="BKF83"/>
      <c r="BKG83"/>
      <c r="BKH83"/>
      <c r="BKI83"/>
      <c r="BKJ83"/>
      <c r="BKK83"/>
      <c r="BKL83"/>
      <c r="BKM83"/>
      <c r="BKN83"/>
      <c r="BKO83"/>
      <c r="BKP83"/>
      <c r="BKQ83"/>
      <c r="BKR83"/>
      <c r="BKS83"/>
      <c r="BKT83"/>
      <c r="BKU83"/>
      <c r="BKV83"/>
      <c r="BKW83"/>
      <c r="BKX83"/>
      <c r="BKY83"/>
      <c r="BKZ83"/>
      <c r="BLA83"/>
      <c r="BLB83"/>
      <c r="BLC83"/>
      <c r="BLD83"/>
      <c r="BLE83"/>
      <c r="BLF83"/>
      <c r="BLG83"/>
      <c r="BLH83"/>
    </row>
    <row r="84" spans="1:1672" ht="21" customHeight="1" thickBot="1" x14ac:dyDescent="0.4">
      <c r="A84" s="304" t="s">
        <v>97</v>
      </c>
      <c r="B84" s="301" t="s">
        <v>63</v>
      </c>
      <c r="C84" s="272">
        <f>SUM(C85:C86)</f>
        <v>33</v>
      </c>
      <c r="D84" s="272">
        <f>SUM(D86:D86)</f>
        <v>720</v>
      </c>
      <c r="E84" s="273"/>
      <c r="F84" s="273"/>
      <c r="G84" s="273"/>
      <c r="H84" s="273"/>
      <c r="I84" s="273"/>
      <c r="J84" s="273"/>
      <c r="K84" s="273"/>
      <c r="L84" s="273"/>
      <c r="M84" s="275"/>
      <c r="N84" s="281"/>
      <c r="O84" s="277"/>
      <c r="P84" s="273"/>
      <c r="Q84" s="273"/>
      <c r="R84" s="273"/>
      <c r="S84" s="275"/>
      <c r="T84" s="281"/>
      <c r="U84" s="277"/>
      <c r="V84" s="273"/>
      <c r="W84" s="273"/>
      <c r="X84" s="273"/>
      <c r="Y84" s="275"/>
      <c r="Z84" s="281"/>
      <c r="AA84" s="277"/>
      <c r="AB84" s="273"/>
      <c r="AC84" s="273"/>
      <c r="AD84" s="274"/>
      <c r="AE84" s="286"/>
      <c r="AF84" s="281"/>
      <c r="AG84" s="290"/>
      <c r="AH84" s="273"/>
      <c r="AI84" s="273"/>
      <c r="AJ84" s="273"/>
      <c r="AK84" s="275"/>
      <c r="AL84" s="281"/>
      <c r="AM84" s="277"/>
      <c r="AN84" s="273"/>
      <c r="AO84" s="273"/>
      <c r="AP84" s="273"/>
      <c r="AQ84" s="275"/>
      <c r="AR84" s="281"/>
    </row>
    <row r="85" spans="1:1672" ht="21" customHeight="1" x14ac:dyDescent="0.35">
      <c r="A85" s="118">
        <v>69</v>
      </c>
      <c r="B85" s="303" t="s">
        <v>83</v>
      </c>
      <c r="C85" s="118">
        <f>N85+T85+Z85+AF85+AL85+AR85</f>
        <v>1</v>
      </c>
      <c r="D85" s="118"/>
      <c r="E85" s="118"/>
      <c r="F85" s="118"/>
      <c r="G85" s="118"/>
      <c r="H85" s="118">
        <f>(L85+AP85)*15</f>
        <v>15</v>
      </c>
      <c r="I85" s="118"/>
      <c r="J85" s="118"/>
      <c r="K85" s="118"/>
      <c r="L85" s="118"/>
      <c r="M85" s="165"/>
      <c r="N85" s="282"/>
      <c r="O85" s="278"/>
      <c r="P85" s="118"/>
      <c r="Q85" s="118"/>
      <c r="R85" s="118">
        <v>1</v>
      </c>
      <c r="S85" s="165"/>
      <c r="T85" s="282">
        <v>0.5</v>
      </c>
      <c r="U85" s="278"/>
      <c r="V85" s="118"/>
      <c r="W85" s="118"/>
      <c r="X85" s="118"/>
      <c r="Y85" s="165"/>
      <c r="Z85" s="282"/>
      <c r="AA85" s="278"/>
      <c r="AB85" s="118"/>
      <c r="AC85" s="118"/>
      <c r="AD85" s="269"/>
      <c r="AE85" s="287"/>
      <c r="AF85" s="282"/>
      <c r="AG85" s="291"/>
      <c r="AH85" s="118"/>
      <c r="AI85" s="118"/>
      <c r="AJ85" s="118"/>
      <c r="AK85" s="165"/>
      <c r="AL85" s="282"/>
      <c r="AM85" s="278"/>
      <c r="AN85" s="118"/>
      <c r="AO85" s="118"/>
      <c r="AP85" s="118">
        <v>1</v>
      </c>
      <c r="AQ85" s="165"/>
      <c r="AR85" s="282">
        <v>0.5</v>
      </c>
    </row>
    <row r="86" spans="1:1672" ht="21" customHeight="1" thickBot="1" x14ac:dyDescent="0.35">
      <c r="A86" s="111">
        <v>70</v>
      </c>
      <c r="B86" s="255" t="s">
        <v>63</v>
      </c>
      <c r="C86" s="111">
        <f>N86+T86+Z86+AF86+AL86+AR86</f>
        <v>32</v>
      </c>
      <c r="D86" s="111">
        <f>SUM(E86:H86)</f>
        <v>720</v>
      </c>
      <c r="E86" s="111">
        <v>0</v>
      </c>
      <c r="F86" s="111">
        <v>0</v>
      </c>
      <c r="G86" s="111">
        <v>0</v>
      </c>
      <c r="H86" s="265">
        <f>(L86+R86+X86+AD86+AJ86+AP86)*15</f>
        <v>720</v>
      </c>
      <c r="I86" s="111"/>
      <c r="J86" s="111"/>
      <c r="K86" s="111"/>
      <c r="L86" s="111"/>
      <c r="M86" s="113"/>
      <c r="N86" s="284"/>
      <c r="O86" s="276"/>
      <c r="P86" s="111"/>
      <c r="Q86" s="111"/>
      <c r="R86" s="111">
        <v>8</v>
      </c>
      <c r="S86" s="113"/>
      <c r="T86" s="284">
        <v>6</v>
      </c>
      <c r="U86" s="276"/>
      <c r="V86" s="111"/>
      <c r="W86" s="111"/>
      <c r="X86" s="111"/>
      <c r="Y86" s="113"/>
      <c r="Z86" s="284"/>
      <c r="AA86" s="276"/>
      <c r="AB86" s="111"/>
      <c r="AC86" s="111"/>
      <c r="AD86" s="138">
        <v>8</v>
      </c>
      <c r="AE86" s="127"/>
      <c r="AF86" s="284">
        <v>6</v>
      </c>
      <c r="AG86" s="288"/>
      <c r="AH86" s="111"/>
      <c r="AI86" s="111"/>
      <c r="AJ86" s="111"/>
      <c r="AK86" s="113"/>
      <c r="AL86" s="284"/>
      <c r="AM86" s="276"/>
      <c r="AN86" s="111"/>
      <c r="AO86" s="111"/>
      <c r="AP86" s="111">
        <v>32</v>
      </c>
      <c r="AQ86" s="113"/>
      <c r="AR86" s="284">
        <v>20</v>
      </c>
    </row>
    <row r="87" spans="1:1672" ht="13.5" thickBot="1" x14ac:dyDescent="0.35">
      <c r="A87" s="146"/>
      <c r="B87" s="267"/>
      <c r="C87" s="147"/>
      <c r="D87" s="256"/>
      <c r="E87" s="256"/>
      <c r="F87" s="256"/>
      <c r="G87" s="256"/>
      <c r="H87" s="256"/>
      <c r="I87" s="256"/>
      <c r="J87" s="256"/>
      <c r="K87" s="256"/>
      <c r="L87" s="256"/>
      <c r="M87" s="256"/>
      <c r="N87" s="256"/>
      <c r="O87" s="256"/>
      <c r="P87" s="256"/>
      <c r="Q87" s="256"/>
      <c r="R87" s="256"/>
      <c r="S87" s="256"/>
      <c r="T87" s="292"/>
      <c r="U87" s="256"/>
      <c r="V87" s="256"/>
      <c r="W87" s="256"/>
      <c r="X87" s="256"/>
      <c r="Y87" s="256"/>
      <c r="Z87" s="292"/>
      <c r="AA87" s="256"/>
      <c r="AB87" s="256"/>
      <c r="AC87" s="256"/>
      <c r="AD87" s="256"/>
      <c r="AE87" s="256"/>
      <c r="AF87" s="292"/>
      <c r="AG87" s="256"/>
      <c r="AH87" s="256"/>
      <c r="AI87" s="256"/>
      <c r="AJ87" s="256"/>
      <c r="AK87" s="256"/>
      <c r="AL87" s="292"/>
      <c r="AM87" s="256"/>
      <c r="AN87" s="256"/>
      <c r="AO87" s="256"/>
      <c r="AP87" s="256"/>
      <c r="AQ87" s="256"/>
      <c r="AR87" s="307"/>
    </row>
    <row r="88" spans="1:1672" ht="13.5" thickBot="1" x14ac:dyDescent="0.35">
      <c r="A88" s="252"/>
      <c r="B88" s="320" t="s">
        <v>102</v>
      </c>
      <c r="C88" s="266">
        <f>SUM(C9+C16+C22+C37+C68+C84)</f>
        <v>185</v>
      </c>
      <c r="D88" s="144">
        <f>(D9+D16+D22+D37+D68+D84)</f>
        <v>2745</v>
      </c>
      <c r="E88" s="145">
        <f>SUM(E10:E66)</f>
        <v>291</v>
      </c>
      <c r="F88" s="146">
        <f>SUM(F10:F66)</f>
        <v>1530</v>
      </c>
      <c r="G88" s="146">
        <f>SUM(G10:G66)</f>
        <v>105</v>
      </c>
      <c r="H88" s="146">
        <f>SUM(H85:H86)</f>
        <v>735</v>
      </c>
      <c r="I88" s="147">
        <f>SUM(I10:I66)</f>
        <v>8</v>
      </c>
      <c r="J88" s="148">
        <f>SUM(J10:J66)</f>
        <v>14</v>
      </c>
      <c r="K88" s="148">
        <f>SUM(K10:K66)</f>
        <v>2</v>
      </c>
      <c r="L88" s="148"/>
      <c r="M88" s="147">
        <v>2</v>
      </c>
      <c r="N88" s="265">
        <f>SUM(N10:N66)</f>
        <v>22.5</v>
      </c>
      <c r="O88" s="147">
        <f>SUM(O10:O66)</f>
        <v>8.5</v>
      </c>
      <c r="P88" s="148">
        <f>SUM(P10:P66)</f>
        <v>22</v>
      </c>
      <c r="Q88" s="148">
        <f>SUM(Q10:Q66)</f>
        <v>2</v>
      </c>
      <c r="R88" s="148"/>
      <c r="S88" s="147">
        <v>4</v>
      </c>
      <c r="T88" s="309">
        <f>SUM(T10:T66)</f>
        <v>41</v>
      </c>
      <c r="U88" s="147">
        <f>SUM(U10:U66)</f>
        <v>0.6</v>
      </c>
      <c r="V88" s="148">
        <f>SUM(V10:V66)</f>
        <v>24</v>
      </c>
      <c r="W88" s="148">
        <f>SUM(W10:W66)</f>
        <v>0</v>
      </c>
      <c r="X88" s="148"/>
      <c r="Y88" s="147">
        <v>2</v>
      </c>
      <c r="Z88" s="309">
        <f>SUM(Z10:Z66)</f>
        <v>30.5</v>
      </c>
      <c r="AA88" s="147">
        <f>SUM(AA10:AA66)</f>
        <v>1.3</v>
      </c>
      <c r="AB88" s="148">
        <f>SUM(AB10:AB66)</f>
        <v>22</v>
      </c>
      <c r="AC88" s="148">
        <f>SUM(AC10:AC66)</f>
        <v>0</v>
      </c>
      <c r="AD88" s="148">
        <f>SUM(AD10:AD63)</f>
        <v>3.7</v>
      </c>
      <c r="AE88" s="147">
        <v>2</v>
      </c>
      <c r="AF88" s="309">
        <f>SUM(AF10:AF66)</f>
        <v>33.5</v>
      </c>
      <c r="AG88" s="147">
        <f>SUM(AG10:AG66)</f>
        <v>1</v>
      </c>
      <c r="AH88" s="148">
        <f>SUM(AH10:AH66)</f>
        <v>20</v>
      </c>
      <c r="AI88" s="148">
        <f>SUM(AI10:AI66)</f>
        <v>0</v>
      </c>
      <c r="AJ88" s="148">
        <f>SUM(AJ10:AJ63)</f>
        <v>2</v>
      </c>
      <c r="AK88" s="147">
        <v>3</v>
      </c>
      <c r="AL88" s="309">
        <f>SUM(AL10:AL66)</f>
        <v>27</v>
      </c>
      <c r="AM88" s="147">
        <f>SUM(AM10:AM66)</f>
        <v>0</v>
      </c>
      <c r="AN88" s="148">
        <f>SUM(AN10:AN66)</f>
        <v>0</v>
      </c>
      <c r="AO88" s="148">
        <f>SUM(AO10:AO66)</f>
        <v>0</v>
      </c>
      <c r="AP88" s="148">
        <f>SUM(AP10:AP66)</f>
        <v>33.5</v>
      </c>
      <c r="AQ88" s="147">
        <v>4</v>
      </c>
      <c r="AR88" s="309">
        <f>SUM(AR10:AR66)</f>
        <v>30.5</v>
      </c>
    </row>
    <row r="89" spans="1:1672" ht="13.5" thickBot="1" x14ac:dyDescent="0.35">
      <c r="A89" s="149"/>
      <c r="B89" s="150" t="s">
        <v>64</v>
      </c>
      <c r="C89" s="151"/>
      <c r="D89" s="152"/>
      <c r="E89" s="151"/>
      <c r="F89" s="151"/>
      <c r="G89" s="151"/>
      <c r="H89" s="153"/>
      <c r="I89" s="154"/>
      <c r="J89" s="155"/>
      <c r="K89" s="156">
        <f>SUM(I88:L88)</f>
        <v>24</v>
      </c>
      <c r="L89" s="155"/>
      <c r="M89" s="155"/>
      <c r="N89" s="157"/>
      <c r="O89" s="158"/>
      <c r="P89" s="158"/>
      <c r="Q89" s="151">
        <f>SUM(O88:R88)</f>
        <v>32.5</v>
      </c>
      <c r="R89" s="155"/>
      <c r="S89" s="155"/>
      <c r="T89" s="308"/>
      <c r="U89" s="158"/>
      <c r="V89" s="155"/>
      <c r="W89" s="156">
        <f>SUM(U88:X88)</f>
        <v>24.6</v>
      </c>
      <c r="X89" s="155"/>
      <c r="Y89" s="155"/>
      <c r="Z89" s="311"/>
      <c r="AA89" s="159"/>
      <c r="AB89" s="155"/>
      <c r="AC89" s="156">
        <f>SUM(AA88:AD88)</f>
        <v>27</v>
      </c>
      <c r="AD89" s="155"/>
      <c r="AE89" s="155"/>
      <c r="AF89" s="153"/>
      <c r="AG89" s="159"/>
      <c r="AH89" s="155"/>
      <c r="AI89" s="156">
        <f>SUM(AG88:AJ88)</f>
        <v>23</v>
      </c>
      <c r="AJ89" s="155"/>
      <c r="AK89" s="155"/>
      <c r="AL89" s="310"/>
      <c r="AM89" s="158"/>
      <c r="AN89" s="160"/>
      <c r="AO89" s="161"/>
      <c r="AP89" s="155">
        <f>SUM(AM88:AP88)</f>
        <v>33.5</v>
      </c>
      <c r="AQ89" s="155"/>
      <c r="AR89" s="308"/>
    </row>
    <row r="90" spans="1:1672" ht="1.5" customHeight="1" thickTop="1" x14ac:dyDescent="0.3">
      <c r="A90" s="13"/>
      <c r="B90" s="82"/>
      <c r="C90" s="15"/>
      <c r="D90" s="16"/>
      <c r="E90" s="16"/>
      <c r="F90" s="11"/>
      <c r="G90" s="11"/>
      <c r="H90" s="11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7"/>
      <c r="V90" s="16"/>
      <c r="W90" s="16"/>
      <c r="X90" s="16"/>
      <c r="Y90" s="16"/>
      <c r="Z90" s="16"/>
      <c r="AA90" s="16"/>
      <c r="AB90" s="18"/>
      <c r="AC90" s="17"/>
      <c r="AD90" s="16"/>
      <c r="AE90" s="16"/>
      <c r="AF90" s="16"/>
      <c r="AG90" s="16"/>
      <c r="AH90" s="16"/>
      <c r="AI90" s="16"/>
      <c r="AJ90" s="16"/>
      <c r="AK90" s="16"/>
      <c r="AL90" s="16"/>
      <c r="AN90" s="16"/>
      <c r="AO90" s="16"/>
      <c r="AP90" s="16"/>
      <c r="AQ90" s="16"/>
      <c r="AR90" s="19"/>
    </row>
    <row r="91" spans="1:1672" x14ac:dyDescent="0.3">
      <c r="A91" s="13"/>
      <c r="B91" s="82"/>
      <c r="C91" s="20"/>
      <c r="D91" s="21"/>
      <c r="E91" s="22"/>
      <c r="F91" s="21"/>
      <c r="G91" s="21"/>
      <c r="H91" s="21"/>
      <c r="I91" s="23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17"/>
      <c r="V91" s="16"/>
      <c r="W91" s="16"/>
      <c r="X91" s="16"/>
      <c r="Y91" s="16"/>
      <c r="Z91" s="16"/>
      <c r="AA91" s="16"/>
      <c r="AB91" s="18"/>
      <c r="AC91" s="24" t="s">
        <v>86</v>
      </c>
      <c r="AD91" s="16"/>
      <c r="AE91" s="16"/>
      <c r="AF91" s="16"/>
      <c r="AG91" s="16"/>
      <c r="AH91" s="16"/>
      <c r="AI91" s="16"/>
      <c r="AJ91" s="25"/>
      <c r="AK91" s="25"/>
      <c r="AL91" s="16"/>
      <c r="AM91" s="26"/>
      <c r="AN91" s="27"/>
      <c r="AO91" s="28"/>
      <c r="AP91" s="28"/>
      <c r="AQ91" s="28"/>
      <c r="AR91" s="29"/>
    </row>
    <row r="92" spans="1:1672" ht="13.5" thickBot="1" x14ac:dyDescent="0.35">
      <c r="A92" s="13"/>
      <c r="B92" s="82"/>
      <c r="C92" s="30"/>
      <c r="D92" s="31"/>
      <c r="E92" s="32"/>
      <c r="F92" s="33"/>
      <c r="G92" s="34"/>
      <c r="H92" s="34"/>
      <c r="I92" s="31"/>
      <c r="J92" s="35"/>
      <c r="K92" s="36"/>
      <c r="L92" s="37"/>
      <c r="M92" s="37"/>
      <c r="N92" s="38"/>
      <c r="O92" s="38"/>
      <c r="P92" s="38"/>
      <c r="Q92" s="38"/>
      <c r="R92" s="38"/>
      <c r="S92" s="38"/>
      <c r="T92" s="38"/>
      <c r="U92" s="39" t="s">
        <v>65</v>
      </c>
      <c r="V92" s="40"/>
      <c r="W92" s="40"/>
      <c r="X92" s="40"/>
      <c r="Y92" s="40"/>
      <c r="Z92" s="41"/>
      <c r="AA92" s="42"/>
      <c r="AB92" s="43"/>
      <c r="AC92" s="44" t="s">
        <v>66</v>
      </c>
      <c r="AD92" s="16"/>
      <c r="AE92" s="16"/>
      <c r="AF92" s="16"/>
      <c r="AG92" s="16"/>
      <c r="AH92" s="16"/>
      <c r="AI92" s="16"/>
      <c r="AJ92" s="26"/>
      <c r="AK92" s="26"/>
      <c r="AL92" s="16"/>
      <c r="AM92" s="45"/>
      <c r="AN92" s="16"/>
      <c r="AO92" s="16"/>
      <c r="AP92" s="16"/>
      <c r="AQ92" s="16"/>
      <c r="AR92" s="19"/>
    </row>
    <row r="93" spans="1:1672" x14ac:dyDescent="0.3">
      <c r="A93" s="13"/>
      <c r="B93" s="82"/>
      <c r="C93" s="44"/>
      <c r="D93" s="68"/>
      <c r="E93" s="69"/>
      <c r="F93" s="222"/>
      <c r="G93" s="223"/>
      <c r="H93" s="70"/>
      <c r="I93" s="68"/>
      <c r="J93" s="195"/>
      <c r="K93" s="71"/>
      <c r="L93" s="72"/>
      <c r="M93" s="72"/>
      <c r="N93" s="73"/>
      <c r="O93" s="73"/>
      <c r="P93" s="73"/>
      <c r="Q93" s="73"/>
      <c r="R93" s="73"/>
      <c r="S93" s="73"/>
      <c r="T93" s="197"/>
      <c r="U93" s="48"/>
      <c r="V93" s="47"/>
      <c r="W93" s="47"/>
      <c r="X93" s="47"/>
      <c r="Y93" s="47" t="s">
        <v>114</v>
      </c>
      <c r="Z93" s="49"/>
      <c r="AA93" s="45"/>
      <c r="AB93" s="50"/>
      <c r="AC93" s="44"/>
      <c r="AD93" s="16"/>
      <c r="AE93" s="16"/>
      <c r="AF93" s="45" t="s">
        <v>113</v>
      </c>
      <c r="AG93" s="16"/>
      <c r="AH93" s="16"/>
      <c r="AI93" s="45"/>
      <c r="AJ93" s="26"/>
      <c r="AK93" s="26"/>
      <c r="AL93" s="16"/>
      <c r="AM93" s="45"/>
      <c r="AN93" s="16"/>
      <c r="AO93" s="16"/>
      <c r="AP93" s="16"/>
      <c r="AQ93" s="16"/>
      <c r="AR93" s="19"/>
    </row>
    <row r="94" spans="1:1672" x14ac:dyDescent="0.3">
      <c r="A94" s="51"/>
      <c r="B94" s="82"/>
      <c r="C94" s="52"/>
      <c r="D94" s="53"/>
      <c r="E94" s="57"/>
      <c r="F94" s="224"/>
      <c r="G94" s="225"/>
      <c r="H94" s="53"/>
      <c r="I94" s="53"/>
      <c r="J94" s="57"/>
      <c r="K94" s="56"/>
      <c r="L94" s="53"/>
      <c r="M94" s="53"/>
      <c r="N94" s="53"/>
      <c r="O94" s="53"/>
      <c r="P94" s="53"/>
      <c r="Q94" s="46"/>
      <c r="R94" s="53"/>
      <c r="S94" s="53"/>
      <c r="T94" s="54"/>
      <c r="U94" s="52"/>
      <c r="V94" s="53"/>
      <c r="W94" s="53"/>
      <c r="X94" s="53"/>
      <c r="Y94" s="53"/>
      <c r="Z94" s="53"/>
      <c r="AA94" s="53"/>
      <c r="AB94" s="54"/>
      <c r="AC94" s="5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55"/>
    </row>
    <row r="95" spans="1:1672" x14ac:dyDescent="0.3">
      <c r="A95" s="51"/>
      <c r="B95" s="82"/>
      <c r="C95" s="52"/>
      <c r="D95" s="26"/>
      <c r="F95" s="224"/>
      <c r="G95" s="226"/>
      <c r="J95" s="57"/>
      <c r="K95" s="56"/>
      <c r="T95" s="54"/>
      <c r="U95" s="39" t="s">
        <v>67</v>
      </c>
      <c r="V95" s="58"/>
      <c r="W95" s="58"/>
      <c r="X95" s="58"/>
      <c r="Y95" s="58"/>
      <c r="Z95" s="58"/>
      <c r="AA95" s="58"/>
      <c r="AB95" s="59"/>
      <c r="AC95" s="52"/>
      <c r="AD95" s="12"/>
      <c r="AE95" s="12"/>
      <c r="AF95" s="12"/>
      <c r="AG95" s="12"/>
      <c r="AH95" s="12"/>
      <c r="AI95" s="12"/>
      <c r="AJ95" s="12"/>
      <c r="AK95" s="12"/>
      <c r="AL95" s="12"/>
      <c r="AM95" s="16"/>
      <c r="AN95" s="12"/>
      <c r="AO95" s="12"/>
      <c r="AP95" s="12"/>
      <c r="AQ95" s="12"/>
      <c r="AR95" s="55"/>
    </row>
    <row r="96" spans="1:1672" x14ac:dyDescent="0.3">
      <c r="A96" s="51"/>
      <c r="B96" s="82"/>
      <c r="C96" s="52"/>
      <c r="D96" s="26"/>
      <c r="F96" s="56"/>
      <c r="J96" s="57"/>
      <c r="K96" s="56"/>
      <c r="T96" s="54"/>
      <c r="U96" s="52"/>
      <c r="V96" s="53"/>
      <c r="W96" s="53"/>
      <c r="X96" s="53"/>
      <c r="Y96" s="53"/>
      <c r="Z96" s="53"/>
      <c r="AA96" s="53"/>
      <c r="AB96" s="54"/>
      <c r="AC96" s="52"/>
      <c r="AD96" s="12"/>
      <c r="AE96" s="12"/>
      <c r="AF96" s="12"/>
      <c r="AG96" s="12"/>
      <c r="AH96" s="12"/>
      <c r="AI96" s="12"/>
      <c r="AJ96" s="12"/>
      <c r="AK96" s="12"/>
      <c r="AL96" s="12"/>
      <c r="AM96" s="16"/>
      <c r="AN96" s="12"/>
      <c r="AO96" s="12"/>
      <c r="AP96" s="12"/>
      <c r="AQ96" s="12"/>
      <c r="AR96" s="55"/>
    </row>
    <row r="97" spans="1:44" x14ac:dyDescent="0.3">
      <c r="A97" s="51"/>
      <c r="B97" s="82"/>
      <c r="C97" s="74"/>
      <c r="D97" s="75"/>
      <c r="E97" s="22"/>
      <c r="F97" s="76"/>
      <c r="G97" s="22"/>
      <c r="H97" s="22"/>
      <c r="I97" s="22"/>
      <c r="J97" s="196"/>
      <c r="K97" s="76"/>
      <c r="L97" s="22"/>
      <c r="M97" s="22"/>
      <c r="N97" s="22"/>
      <c r="O97" s="22"/>
      <c r="P97" s="22"/>
      <c r="Q97" s="22"/>
      <c r="R97" s="22"/>
      <c r="S97" s="22"/>
      <c r="T97" s="77"/>
      <c r="U97" s="52"/>
      <c r="V97" s="53"/>
      <c r="W97" s="53"/>
      <c r="X97" s="53"/>
      <c r="Y97" s="53"/>
      <c r="Z97" s="53"/>
      <c r="AA97" s="53"/>
      <c r="AB97" s="54"/>
      <c r="AC97" s="52"/>
      <c r="AD97" s="12"/>
      <c r="AE97" s="12"/>
      <c r="AF97" s="12"/>
      <c r="AG97" s="12"/>
      <c r="AH97" s="12"/>
      <c r="AI97" s="12"/>
      <c r="AJ97" s="12"/>
      <c r="AK97" s="12"/>
      <c r="AL97" s="12"/>
      <c r="AM97" s="16"/>
      <c r="AN97" s="12"/>
      <c r="AO97" s="12"/>
      <c r="AP97" s="12"/>
      <c r="AQ97" s="12"/>
      <c r="AR97" s="55"/>
    </row>
    <row r="98" spans="1:44" ht="0.75" customHeight="1" thickBot="1" x14ac:dyDescent="0.35">
      <c r="A98" s="60"/>
      <c r="B98" s="83"/>
      <c r="C98" s="62"/>
      <c r="D98" s="63"/>
      <c r="E98" s="78"/>
      <c r="F98" s="63"/>
      <c r="G98" s="63"/>
      <c r="H98" s="63"/>
      <c r="I98" s="63"/>
      <c r="J98" s="64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2"/>
      <c r="V98" s="63"/>
      <c r="W98" s="63"/>
      <c r="X98" s="63"/>
      <c r="Y98" s="63"/>
      <c r="Z98" s="63"/>
      <c r="AA98" s="61"/>
      <c r="AB98" s="65"/>
      <c r="AC98" s="66"/>
      <c r="AD98" s="61"/>
      <c r="AE98" s="61"/>
      <c r="AF98" s="61"/>
      <c r="AG98" s="61"/>
      <c r="AH98" s="61"/>
      <c r="AI98" s="61"/>
      <c r="AJ98" s="61"/>
      <c r="AK98" s="61"/>
      <c r="AL98" s="61"/>
      <c r="AM98" s="14"/>
      <c r="AN98" s="61"/>
      <c r="AO98" s="61"/>
      <c r="AP98" s="61"/>
      <c r="AQ98" s="61"/>
      <c r="AR98" s="67"/>
    </row>
    <row r="99" spans="1:44" ht="13.5" thickTop="1" x14ac:dyDescent="0.3"/>
  </sheetData>
  <phoneticPr fontId="13" type="noConversion"/>
  <pageMargins left="0.15748031496062992" right="0.15748031496062992" top="0.74803149606299213" bottom="0.35433070866141736" header="0.31496062992125984" footer="0.31496062992125984"/>
  <pageSetup paperSize="9" scale="5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1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13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F5FF82E85F2F645916DDE97663874C9" ma:contentTypeVersion="4" ma:contentTypeDescription="Utwórz nowy dokument." ma:contentTypeScope="" ma:versionID="6bb1157835cafe3b24fee8892adf346d">
  <xsd:schema xmlns:xsd="http://www.w3.org/2001/XMLSchema" xmlns:xs="http://www.w3.org/2001/XMLSchema" xmlns:p="http://schemas.microsoft.com/office/2006/metadata/properties" xmlns:ns2="0015d041-db8f-4559-af0b-02dd676b8927" targetNamespace="http://schemas.microsoft.com/office/2006/metadata/properties" ma:root="true" ma:fieldsID="11b94867632f4459bff60a38d45b661e" ns2:_="">
    <xsd:import namespace="0015d041-db8f-4559-af0b-02dd676b89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15d041-db8f-4559-af0b-02dd676b89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084D2C3-8841-43BC-8986-AC00B175D7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3A7FB2-9AEF-4CF4-BB1D-6B92F65351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15d041-db8f-4559-af0b-02dd676b89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95FDFF-793C-4DAC-8A3E-188276FDCA2B}">
  <ds:schemaRefs>
    <ds:schemaRef ds:uri="0015d041-db8f-4559-af0b-02dd676b8927"/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kacala</dc:creator>
  <cp:keywords/>
  <dc:description/>
  <cp:lastModifiedBy>Teresa Kubryn</cp:lastModifiedBy>
  <cp:revision/>
  <cp:lastPrinted>2024-06-26T15:40:32Z</cp:lastPrinted>
  <dcterms:created xsi:type="dcterms:W3CDTF">2007-07-13T11:11:38Z</dcterms:created>
  <dcterms:modified xsi:type="dcterms:W3CDTF">2025-08-20T19:39:00Z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0x0101004F5FF82E85F2F645916DDE97663874C9</vt:lpwstr>
  </property>
</Properties>
</file>